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externalReferences>
    <externalReference r:id="rId8"/>
  </externalReferences>
  <definedNames>
    <definedName name="municipal">'[1]Лист2'!$N$4:$N$64</definedName>
    <definedName name="ovz">'[1]Лист2'!$J$4:$J$5</definedName>
    <definedName name="rf">'[1]Лист2'!$H$4:$H$5</definedName>
    <definedName name="t_class">'[1]Лист2'!$B$4:$B$10</definedName>
    <definedName name="type">'[1]Лист2'!$D$4:$D$6</definedName>
    <definedName name="work">'[1]Лист2'!$R$4:$R$6</definedName>
  </definedNames>
  <calcPr fullCalcOnLoad="1"/>
</workbook>
</file>

<file path=xl/sharedStrings.xml><?xml version="1.0" encoding="utf-8"?>
<sst xmlns="http://schemas.openxmlformats.org/spreadsheetml/2006/main" count="723" uniqueCount="341">
  <si>
    <t>школа</t>
  </si>
  <si>
    <t>сумма набранных баллов</t>
  </si>
  <si>
    <t>кодовый номер</t>
  </si>
  <si>
    <t>Председатель жюри:</t>
  </si>
  <si>
    <t>Члены жюри:</t>
  </si>
  <si>
    <t>Фамилия</t>
  </si>
  <si>
    <t>Имя</t>
  </si>
  <si>
    <t>Отчество</t>
  </si>
  <si>
    <t>дата рождения</t>
  </si>
  <si>
    <t>№ п/п</t>
  </si>
  <si>
    <t>Ф.И.О.учителя-предметника ученика победителя,призера</t>
  </si>
  <si>
    <t>победитель, призер</t>
  </si>
  <si>
    <t>сумма по 100 бальной</t>
  </si>
  <si>
    <t>количество  баллов   за  задания</t>
  </si>
  <si>
    <t>Долгошей В.С.</t>
  </si>
  <si>
    <t>Тихомирова Н.М.</t>
  </si>
  <si>
    <t>Харамецкий В.В.</t>
  </si>
  <si>
    <t>Тарантина К.В.</t>
  </si>
  <si>
    <t>Попов С.Ю.</t>
  </si>
  <si>
    <t>Шуднева А.В.</t>
  </si>
  <si>
    <t>Калюжная Т.Г.</t>
  </si>
  <si>
    <t>Терещенко И.А.</t>
  </si>
  <si>
    <t>Поляничко О.П.</t>
  </si>
  <si>
    <t>Ахметова Р.М.</t>
  </si>
  <si>
    <t>Крюкова Е.Н.</t>
  </si>
  <si>
    <t>«22» ноября 2022 года                     П Р О Т О К О Л</t>
  </si>
  <si>
    <t>Муниципального (школьного) этапа всероссийской  олимпиады школьников по обществознанию  класс 7</t>
  </si>
  <si>
    <t>Муниципального (школьного) этапа всероссийской  олимпиады школьников по обществознанию  класс 8</t>
  </si>
  <si>
    <t>Муниципального (школьного) этапа всероссийской  олимпиады школьников по обществознанию класс 9</t>
  </si>
  <si>
    <t>«22» ноября 2022 года                       П Р О Т О К О Л</t>
  </si>
  <si>
    <t>«22» ноября 2022 года                   П Р О Т О К О Л</t>
  </si>
  <si>
    <t>Муниципального (школьного) этапа всероссийской  олимпиады школьников по обществознанию  класс 10</t>
  </si>
  <si>
    <t>Муниципального (школьного) этапа всероссийской  олимпиады школьников по обществознанию  класс 11</t>
  </si>
  <si>
    <t>«22» ноября 2021 года                     П Р О Т О К О Л</t>
  </si>
  <si>
    <t xml:space="preserve">Курдюкова </t>
  </si>
  <si>
    <t xml:space="preserve">Диана </t>
  </si>
  <si>
    <t>Александровна</t>
  </si>
  <si>
    <t>МБОУ "Школа № 2 им. Ю.А.Гагарина"</t>
  </si>
  <si>
    <t>Тихомиров Никита Михайлович</t>
  </si>
  <si>
    <t xml:space="preserve">Иванова </t>
  </si>
  <si>
    <t>Алиса</t>
  </si>
  <si>
    <t>Сергеевна</t>
  </si>
  <si>
    <t>Дроняева</t>
  </si>
  <si>
    <t>Романовна</t>
  </si>
  <si>
    <t>Витоль</t>
  </si>
  <si>
    <t>Карина</t>
  </si>
  <si>
    <t xml:space="preserve">Каминская </t>
  </si>
  <si>
    <t>Ольга</t>
  </si>
  <si>
    <t>Дмитриевна</t>
  </si>
  <si>
    <t>Голованова</t>
  </si>
  <si>
    <t>Виктория</t>
  </si>
  <si>
    <t>Игоревна</t>
  </si>
  <si>
    <t>Никитина</t>
  </si>
  <si>
    <t>Анастасия</t>
  </si>
  <si>
    <t>Ивановна</t>
  </si>
  <si>
    <t>Комбель</t>
  </si>
  <si>
    <t>Степан</t>
  </si>
  <si>
    <t>Андреевич</t>
  </si>
  <si>
    <t>Пименов</t>
  </si>
  <si>
    <t>Сергей</t>
  </si>
  <si>
    <t>Юрьевич</t>
  </si>
  <si>
    <t>Керт</t>
  </si>
  <si>
    <t>Константин</t>
  </si>
  <si>
    <t>Павлов</t>
  </si>
  <si>
    <t>Вадимович</t>
  </si>
  <si>
    <t>Иван</t>
  </si>
  <si>
    <t>Сергеевич</t>
  </si>
  <si>
    <t>Семёнова</t>
  </si>
  <si>
    <t>Анна</t>
  </si>
  <si>
    <t>Андреевна</t>
  </si>
  <si>
    <t xml:space="preserve">Воронина </t>
  </si>
  <si>
    <t>Софья</t>
  </si>
  <si>
    <t>Поляничко Ольга Петровна</t>
  </si>
  <si>
    <t xml:space="preserve">Борзова </t>
  </si>
  <si>
    <t>Евгеньевна</t>
  </si>
  <si>
    <t>Алексеевич</t>
  </si>
  <si>
    <t xml:space="preserve">Полежаев </t>
  </si>
  <si>
    <t>Максим</t>
  </si>
  <si>
    <t>Иванович</t>
  </si>
  <si>
    <t xml:space="preserve">Куклина </t>
  </si>
  <si>
    <t>Полина</t>
  </si>
  <si>
    <t>Вячеславовна</t>
  </si>
  <si>
    <t xml:space="preserve">Левшакова </t>
  </si>
  <si>
    <t>Нелия</t>
  </si>
  <si>
    <t>Валерьевна</t>
  </si>
  <si>
    <t xml:space="preserve">Плохотникова </t>
  </si>
  <si>
    <t>Нина</t>
  </si>
  <si>
    <t xml:space="preserve">Старинцева </t>
  </si>
  <si>
    <t>Васильевна</t>
  </si>
  <si>
    <t>Гуляев</t>
  </si>
  <si>
    <t xml:space="preserve">Иван </t>
  </si>
  <si>
    <t>Александрович</t>
  </si>
  <si>
    <t>Терещенко Ирина Александровна</t>
  </si>
  <si>
    <t>Русаленко</t>
  </si>
  <si>
    <t>Лев</t>
  </si>
  <si>
    <t>Барсукова</t>
  </si>
  <si>
    <t>Вероника</t>
  </si>
  <si>
    <t>Чупраков</t>
  </si>
  <si>
    <t xml:space="preserve">Александр </t>
  </si>
  <si>
    <t>Павлович</t>
  </si>
  <si>
    <t xml:space="preserve">Шульгина </t>
  </si>
  <si>
    <t>Ксения</t>
  </si>
  <si>
    <t xml:space="preserve">Кудряшова </t>
  </si>
  <si>
    <t>Дарья</t>
  </si>
  <si>
    <t xml:space="preserve">Моцковская </t>
  </si>
  <si>
    <t>Викторовна</t>
  </si>
  <si>
    <t>Евгеньевич</t>
  </si>
  <si>
    <t xml:space="preserve">Загребин </t>
  </si>
  <si>
    <t>Аркадий</t>
  </si>
  <si>
    <t>Артёмович</t>
  </si>
  <si>
    <t>Коршунова</t>
  </si>
  <si>
    <t>Виолетта</t>
  </si>
  <si>
    <t>Курчанов</t>
  </si>
  <si>
    <t>Егор</t>
  </si>
  <si>
    <t xml:space="preserve">Красников </t>
  </si>
  <si>
    <t>Даниил</t>
  </si>
  <si>
    <t xml:space="preserve">Мокин </t>
  </si>
  <si>
    <t>Фёдор</t>
  </si>
  <si>
    <t>Геннадьевич</t>
  </si>
  <si>
    <t xml:space="preserve">Ситникова </t>
  </si>
  <si>
    <t>Кристина</t>
  </si>
  <si>
    <t>Владимировна</t>
  </si>
  <si>
    <t>Ахметова Раиса Мутагаровна</t>
  </si>
  <si>
    <t xml:space="preserve">Давыдова </t>
  </si>
  <si>
    <t>Мария</t>
  </si>
  <si>
    <t>Алексеевна</t>
  </si>
  <si>
    <t xml:space="preserve">Дмитриев </t>
  </si>
  <si>
    <t>Игоревич</t>
  </si>
  <si>
    <t xml:space="preserve">Сенотрусова </t>
  </si>
  <si>
    <t>Шевцова</t>
  </si>
  <si>
    <t>Алина</t>
  </si>
  <si>
    <t xml:space="preserve">Тесленко </t>
  </si>
  <si>
    <t>Антоновна</t>
  </si>
  <si>
    <t xml:space="preserve">Юрова </t>
  </si>
  <si>
    <t>Степановна</t>
  </si>
  <si>
    <t>Акманова</t>
  </si>
  <si>
    <t>Юлия</t>
  </si>
  <si>
    <t>Максимовна</t>
  </si>
  <si>
    <t xml:space="preserve">Козлова </t>
  </si>
  <si>
    <t>Алёна</t>
  </si>
  <si>
    <t xml:space="preserve">Кривец </t>
  </si>
  <si>
    <t xml:space="preserve">Павленко </t>
  </si>
  <si>
    <t>Артёмовна</t>
  </si>
  <si>
    <t xml:space="preserve">Садовская </t>
  </si>
  <si>
    <t>Павловна</t>
  </si>
  <si>
    <t xml:space="preserve">Скворцова </t>
  </si>
  <si>
    <t>Вера</t>
  </si>
  <si>
    <t xml:space="preserve">Бурагаева </t>
  </si>
  <si>
    <t>Егоров</t>
  </si>
  <si>
    <t>Станислав</t>
  </si>
  <si>
    <t>Семенович</t>
  </si>
  <si>
    <t xml:space="preserve">Плотникова </t>
  </si>
  <si>
    <t>София</t>
  </si>
  <si>
    <t>Константиновна</t>
  </si>
  <si>
    <t xml:space="preserve">Ковалёва </t>
  </si>
  <si>
    <t>Николаевна</t>
  </si>
  <si>
    <t xml:space="preserve">Крикунова </t>
  </si>
  <si>
    <t xml:space="preserve">Лебедева </t>
  </si>
  <si>
    <t xml:space="preserve">Леус </t>
  </si>
  <si>
    <t>Демьян</t>
  </si>
  <si>
    <t xml:space="preserve">Петрова </t>
  </si>
  <si>
    <t>Александра</t>
  </si>
  <si>
    <t>Чураков</t>
  </si>
  <si>
    <t xml:space="preserve">Фролова </t>
  </si>
  <si>
    <t>Варвара</t>
  </si>
  <si>
    <t xml:space="preserve">Шабович </t>
  </si>
  <si>
    <t>Арина</t>
  </si>
  <si>
    <t xml:space="preserve">Домбровский </t>
  </si>
  <si>
    <t>Владимир</t>
  </si>
  <si>
    <t>Борисович</t>
  </si>
  <si>
    <t>Илларионова</t>
  </si>
  <si>
    <t xml:space="preserve">Панова </t>
  </si>
  <si>
    <t xml:space="preserve">Семенкова </t>
  </si>
  <si>
    <t>Елена</t>
  </si>
  <si>
    <t>Вальчукас</t>
  </si>
  <si>
    <t>Валерьевич</t>
  </si>
  <si>
    <t>МБОУ СОШ№5</t>
  </si>
  <si>
    <t>Попов Сергей Юрьевич</t>
  </si>
  <si>
    <t>Сизова</t>
  </si>
  <si>
    <t>Маслов</t>
  </si>
  <si>
    <t>Алексей</t>
  </si>
  <si>
    <t>Золотарева</t>
  </si>
  <si>
    <t xml:space="preserve">Мария </t>
  </si>
  <si>
    <t>Аалександровна</t>
  </si>
  <si>
    <t>Стародубцева</t>
  </si>
  <si>
    <t>Дарина</t>
  </si>
  <si>
    <t>Симбирская</t>
  </si>
  <si>
    <t>Агния</t>
  </si>
  <si>
    <t>Сморгон Светлана Борисовна</t>
  </si>
  <si>
    <t>Сат</t>
  </si>
  <si>
    <t>Соболева</t>
  </si>
  <si>
    <t>Кира</t>
  </si>
  <si>
    <t>Юрьевна</t>
  </si>
  <si>
    <t xml:space="preserve">Трафимова </t>
  </si>
  <si>
    <t>Крюкова Елена Николаевна</t>
  </si>
  <si>
    <t xml:space="preserve">Руднева </t>
  </si>
  <si>
    <t>Качаева</t>
  </si>
  <si>
    <t>Даниленко</t>
  </si>
  <si>
    <t>Эвелина</t>
  </si>
  <si>
    <t>Морозов</t>
  </si>
  <si>
    <t>Дмитрий</t>
  </si>
  <si>
    <t>Шабалина</t>
  </si>
  <si>
    <t>Валерия</t>
  </si>
  <si>
    <t>Желтобрюхова</t>
  </si>
  <si>
    <t>Ангелина</t>
  </si>
  <si>
    <t>Калюжная Татьяна Геннадьевна</t>
  </si>
  <si>
    <t>Сокка</t>
  </si>
  <si>
    <t>Павел</t>
  </si>
  <si>
    <t>Жеребцов</t>
  </si>
  <si>
    <t xml:space="preserve">Токарева </t>
  </si>
  <si>
    <t>Балабан</t>
  </si>
  <si>
    <t>Николаевич</t>
  </si>
  <si>
    <t xml:space="preserve">Кувшинов </t>
  </si>
  <si>
    <t xml:space="preserve">Станислав </t>
  </si>
  <si>
    <t>Рязанцев</t>
  </si>
  <si>
    <t>Иванов</t>
  </si>
  <si>
    <t>Артём</t>
  </si>
  <si>
    <t>Гунбин</t>
  </si>
  <si>
    <t>Голдырев</t>
  </si>
  <si>
    <t>Кириллович</t>
  </si>
  <si>
    <t>Шуднева Александра Васидьевна</t>
  </si>
  <si>
    <t>Ситяева</t>
  </si>
  <si>
    <t>Глушнев</t>
  </si>
  <si>
    <t>Андрей</t>
  </si>
  <si>
    <t>Фогель</t>
  </si>
  <si>
    <t>Виоллета</t>
  </si>
  <si>
    <t>Витальевна</t>
  </si>
  <si>
    <t>Шахматова</t>
  </si>
  <si>
    <t>Горенкова</t>
  </si>
  <si>
    <t>Ульяна</t>
  </si>
  <si>
    <t>Сироджова</t>
  </si>
  <si>
    <t>Замира</t>
  </si>
  <si>
    <t>Махмадулловна</t>
  </si>
  <si>
    <t>МАОУ гимназия № 10 имени А.Е. Бочкина</t>
  </si>
  <si>
    <t>МБОУ СОШ № 9</t>
  </si>
  <si>
    <t>МБОУ СОШ № 7 им. В.П.Астафьева</t>
  </si>
  <si>
    <t>МБОУ СОШ№ 5</t>
  </si>
  <si>
    <r>
      <t xml:space="preserve">максимальное количество баллов </t>
    </r>
    <r>
      <rPr>
        <b/>
        <u val="single"/>
        <sz val="12"/>
        <rFont val="Times New Roman CYR"/>
        <family val="0"/>
      </rPr>
      <t>100</t>
    </r>
  </si>
  <si>
    <t>максимальное количество баллов 100</t>
  </si>
  <si>
    <t>701</t>
  </si>
  <si>
    <t>702</t>
  </si>
  <si>
    <t>703</t>
  </si>
  <si>
    <t>704</t>
  </si>
  <si>
    <t>705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</si>
  <si>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</si>
  <si>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</si>
  <si>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</si>
  <si>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</si>
  <si>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</si>
  <si>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</si>
  <si>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</si>
  <si>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</si>
  <si>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</si>
  <si>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</si>
  <si>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718</t>
  </si>
  <si>
    <t>719</t>
  </si>
  <si>
    <t>720</t>
  </si>
  <si>
    <t>721</t>
  </si>
  <si>
    <t>722</t>
  </si>
  <si>
    <t>723</t>
  </si>
  <si>
    <t>724</t>
  </si>
  <si>
    <t>801</t>
  </si>
  <si>
    <t>805</t>
  </si>
  <si>
    <t>802</t>
  </si>
  <si>
    <t>806</t>
  </si>
  <si>
    <t>807</t>
  </si>
  <si>
    <t>808</t>
  </si>
  <si>
    <t>810</t>
  </si>
  <si>
    <t>811</t>
  </si>
  <si>
    <t>812</t>
  </si>
  <si>
    <t>813</t>
  </si>
  <si>
    <t>814</t>
  </si>
  <si>
    <t>815</t>
  </si>
  <si>
    <t>818</t>
  </si>
  <si>
    <t>Широглазов</t>
  </si>
  <si>
    <t>Ростислав</t>
  </si>
  <si>
    <t>901</t>
  </si>
  <si>
    <t>902</t>
  </si>
  <si>
    <t>903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</si>
  <si>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</si>
  <si>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</si>
  <si>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</si>
  <si>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</si>
  <si>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</si>
  <si>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</si>
  <si>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</si>
  <si>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</si>
  <si>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</si>
  <si>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</si>
  <si>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</si>
  <si>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</si>
  <si>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</si>
  <si>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</si>
  <si>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</si>
  <si>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</si>
  <si>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922</t>
  </si>
  <si>
    <t>923</t>
  </si>
  <si>
    <t>Сердюк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</si>
  <si>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</si>
  <si>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</si>
  <si>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</si>
  <si>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</si>
  <si>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</si>
  <si>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</si>
  <si>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</si>
  <si>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</si>
  <si>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</si>
  <si>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</si>
  <si>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</si>
  <si>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</si>
  <si>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</si>
  <si>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</si>
  <si>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</si>
  <si>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</si>
  <si>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Ерошенко</t>
  </si>
  <si>
    <t>Троицкий</t>
  </si>
  <si>
    <t>Роман</t>
  </si>
  <si>
    <t>1102</t>
  </si>
  <si>
    <t>1103</t>
  </si>
  <si>
    <t>1104</t>
  </si>
  <si>
    <t>1115</t>
  </si>
  <si>
    <t>1106</t>
  </si>
  <si>
    <t>1107</t>
  </si>
  <si>
    <t>1109</t>
  </si>
  <si>
    <t>1105</t>
  </si>
  <si>
    <t>1110</t>
  </si>
  <si>
    <t>1111</t>
  </si>
  <si>
    <t>1112</t>
  </si>
  <si>
    <t>1113</t>
  </si>
  <si>
    <t>1114</t>
  </si>
  <si>
    <t>1116</t>
  </si>
  <si>
    <t>1117</t>
  </si>
  <si>
    <t>1118</t>
  </si>
  <si>
    <t>Тур 1</t>
  </si>
  <si>
    <t>Тур 2</t>
  </si>
  <si>
    <t xml:space="preserve">победитель </t>
  </si>
  <si>
    <t>победитель</t>
  </si>
  <si>
    <t>призер</t>
  </si>
  <si>
    <t>Шуднева Александра Васильевна</t>
  </si>
  <si>
    <t>максимальное количество баллов   130</t>
  </si>
  <si>
    <t>максимальное количество баллов 130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</si>
</sst>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2">
    <font>
      <sz val="10"/>
      <name val="Arial Cyr"/>
      <family val="0"/>
    </font>
    <font>
      <sz val="12"/>
      <name val="Courier New"/>
      <family val="3"/>
    </font>
    <font>
      <b/>
      <sz val="12"/>
      <name val="Courier New"/>
      <family val="3"/>
    </font>
    <font>
      <b/>
      <sz val="12"/>
      <name val="Times New Roman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Calibri"/>
      <family val="2"/>
    </font>
    <font>
      <sz val="14"/>
      <name val="Courier New"/>
      <family val="3"/>
    </font>
    <font>
      <sz val="10"/>
      <name val="Microsoft Sans Serif"/>
      <family val="2"/>
    </font>
    <font>
      <b/>
      <sz val="12"/>
      <name val="Times New Roman"/>
      <family val="1"/>
    </font>
    <font>
      <b/>
      <u val="single"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9" fillId="0" borderId="0">
      <alignment vertical="top"/>
      <protection locked="0"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16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Border="1" applyAlignment="1">
      <alignment vertical="center" wrapText="1"/>
    </xf>
    <xf numFmtId="17" fontId="7" fillId="0" borderId="0" xfId="0" applyNumberFormat="1" applyFont="1" applyBorder="1" applyAlignment="1">
      <alignment vertical="center" wrapText="1"/>
    </xf>
    <xf numFmtId="16" fontId="7" fillId="0" borderId="0" xfId="0" applyNumberFormat="1" applyFont="1" applyBorder="1" applyAlignment="1">
      <alignment vertical="center" wrapText="1"/>
    </xf>
    <xf numFmtId="0" fontId="8" fillId="0" borderId="0" xfId="0" applyFont="1" applyAlignment="1">
      <alignment horizontal="left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" fillId="0" borderId="1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14" fontId="5" fillId="0" borderId="10" xfId="0" applyNumberFormat="1" applyFont="1" applyBorder="1" applyAlignment="1">
      <alignment horizontal="left"/>
    </xf>
    <xf numFmtId="14" fontId="51" fillId="33" borderId="10" xfId="0" applyNumberFormat="1" applyFont="1" applyFill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left" wrapText="1"/>
    </xf>
    <xf numFmtId="0" fontId="51" fillId="33" borderId="10" xfId="0" applyFont="1" applyFill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6" fontId="5" fillId="0" borderId="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5" fillId="0" borderId="10" xfId="0" applyNumberFormat="1" applyFont="1" applyFill="1" applyBorder="1" applyAlignment="1">
      <alignment horizontal="left"/>
    </xf>
    <xf numFmtId="0" fontId="5" fillId="0" borderId="10" xfId="0" applyFont="1" applyBorder="1" applyAlignment="1">
      <alignment/>
    </xf>
    <xf numFmtId="14" fontId="51" fillId="33" borderId="0" xfId="0" applyNumberFormat="1" applyFont="1" applyFill="1" applyBorder="1" applyAlignment="1">
      <alignment horizontal="left"/>
    </xf>
    <xf numFmtId="49" fontId="6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14" fontId="5" fillId="0" borderId="11" xfId="0" applyNumberFormat="1" applyFont="1" applyBorder="1" applyAlignment="1">
      <alignment horizontal="left"/>
    </xf>
    <xf numFmtId="49" fontId="5" fillId="0" borderId="11" xfId="0" applyNumberFormat="1" applyFont="1" applyFill="1" applyBorder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1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1" fillId="33" borderId="14" xfId="0" applyFont="1" applyFill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%20&#1096;&#1082;&#1086;&#1083;&#1072;%20&#1047;&#1072;&#1103;&#1074;&#1082;&#1072;%20&#1048;&#1089;&#1090;&#1086;&#1088;&#1080;&#1103;%20&#1052;&#1069;%20&#1042;&#1089;&#1054;&#106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B4">
            <v>5</v>
          </cell>
          <cell r="D4" t="str">
            <v>Участник</v>
          </cell>
          <cell r="H4" t="str">
            <v>Да</v>
          </cell>
          <cell r="J4" t="str">
            <v>Да</v>
          </cell>
          <cell r="N4" t="str">
            <v>город Ачинск</v>
          </cell>
        </row>
        <row r="5">
          <cell r="B5">
            <v>6</v>
          </cell>
          <cell r="D5" t="str">
            <v>Победитель</v>
          </cell>
          <cell r="H5" t="str">
            <v>Нет</v>
          </cell>
          <cell r="J5" t="str">
            <v>Нет</v>
          </cell>
          <cell r="N5" t="str">
            <v>город Боготол</v>
          </cell>
          <cell r="R5" t="str">
            <v>Да</v>
          </cell>
        </row>
        <row r="6">
          <cell r="B6">
            <v>7</v>
          </cell>
          <cell r="D6" t="str">
            <v>Призер</v>
          </cell>
          <cell r="N6" t="str">
            <v>город Бородино</v>
          </cell>
          <cell r="R6" t="str">
            <v>Нет</v>
          </cell>
        </row>
        <row r="7">
          <cell r="B7">
            <v>8</v>
          </cell>
          <cell r="N7" t="str">
            <v>город Дивногорск</v>
          </cell>
        </row>
        <row r="8">
          <cell r="B8">
            <v>9</v>
          </cell>
          <cell r="N8" t="str">
            <v>город Енисейск</v>
          </cell>
        </row>
        <row r="9">
          <cell r="B9">
            <v>10</v>
          </cell>
          <cell r="N9" t="str">
            <v>город Канск</v>
          </cell>
        </row>
        <row r="10">
          <cell r="B10">
            <v>11</v>
          </cell>
          <cell r="N10" t="str">
            <v>город Красноярск</v>
          </cell>
        </row>
        <row r="11">
          <cell r="N11" t="str">
            <v>город Лесосибирск</v>
          </cell>
        </row>
        <row r="12">
          <cell r="N12" t="str">
            <v>город Минусинск</v>
          </cell>
        </row>
        <row r="13">
          <cell r="N13" t="str">
            <v>город Назарово</v>
          </cell>
        </row>
        <row r="14">
          <cell r="N14" t="str">
            <v>город Норильск</v>
          </cell>
        </row>
        <row r="15">
          <cell r="N15" t="str">
            <v>город Сосновоборск</v>
          </cell>
        </row>
        <row r="16">
          <cell r="N16" t="str">
            <v>город Шарыпово</v>
          </cell>
        </row>
        <row r="17">
          <cell r="N17" t="str">
            <v>ЗАТО город Железногорск</v>
          </cell>
        </row>
        <row r="18">
          <cell r="N18" t="str">
            <v>ЗАТО город Зеленогорск</v>
          </cell>
        </row>
        <row r="19">
          <cell r="N19" t="str">
            <v>Абанский район</v>
          </cell>
        </row>
        <row r="20">
          <cell r="N20" t="str">
            <v>Ачинский район</v>
          </cell>
        </row>
        <row r="21">
          <cell r="N21" t="str">
            <v>Балахтинский район</v>
          </cell>
        </row>
        <row r="22">
          <cell r="N22" t="str">
            <v>Березовский район</v>
          </cell>
        </row>
        <row r="23">
          <cell r="N23" t="str">
            <v>Бирилюсский район</v>
          </cell>
        </row>
        <row r="24">
          <cell r="N24" t="str">
            <v>Боготольский район</v>
          </cell>
        </row>
        <row r="25">
          <cell r="N25" t="str">
            <v>Богучанский район</v>
          </cell>
        </row>
        <row r="26">
          <cell r="N26" t="str">
            <v>Большемуртинский район</v>
          </cell>
        </row>
        <row r="27">
          <cell r="N27" t="str">
            <v>Большеулуйский район</v>
          </cell>
        </row>
        <row r="28">
          <cell r="N28" t="str">
            <v>Дзержинский район</v>
          </cell>
        </row>
        <row r="29">
          <cell r="N29" t="str">
            <v>Емельяновский район</v>
          </cell>
        </row>
        <row r="30">
          <cell r="N30" t="str">
            <v>Енисейский район</v>
          </cell>
        </row>
        <row r="31">
          <cell r="N31" t="str">
            <v>Ермаковский район</v>
          </cell>
        </row>
        <row r="32">
          <cell r="N32" t="str">
            <v>ЗАТО поселок Солнечный</v>
          </cell>
        </row>
        <row r="33">
          <cell r="N33" t="str">
            <v>Идринский район</v>
          </cell>
        </row>
        <row r="34">
          <cell r="N34" t="str">
            <v>Иланский район</v>
          </cell>
        </row>
        <row r="35">
          <cell r="N35" t="str">
            <v>Ирбейский район</v>
          </cell>
        </row>
        <row r="36">
          <cell r="N36" t="str">
            <v>Казачинский район</v>
          </cell>
        </row>
        <row r="37">
          <cell r="N37" t="str">
            <v>Канский район</v>
          </cell>
        </row>
        <row r="38">
          <cell r="N38" t="str">
            <v>Каратузский район</v>
          </cell>
        </row>
        <row r="39">
          <cell r="N39" t="str">
            <v>Кежемский район</v>
          </cell>
        </row>
        <row r="40">
          <cell r="N40" t="str">
            <v>Козульский район</v>
          </cell>
        </row>
        <row r="41">
          <cell r="N41" t="str">
            <v>Краснотуранский район</v>
          </cell>
        </row>
        <row r="42">
          <cell r="N42" t="str">
            <v>Курагинский район</v>
          </cell>
        </row>
        <row r="43">
          <cell r="N43" t="str">
            <v>Манский район</v>
          </cell>
        </row>
        <row r="44">
          <cell r="N44" t="str">
            <v>Минусинский район</v>
          </cell>
        </row>
        <row r="45">
          <cell r="N45" t="str">
            <v>Мотыгинский район</v>
          </cell>
        </row>
        <row r="46">
          <cell r="N46" t="str">
            <v>Назаровский район</v>
          </cell>
        </row>
        <row r="47">
          <cell r="N47" t="str">
            <v>Нижнеингашский район</v>
          </cell>
        </row>
        <row r="48">
          <cell r="N48" t="str">
            <v>Новоселовский район</v>
          </cell>
        </row>
        <row r="49">
          <cell r="N49" t="str">
            <v>Партизанский район</v>
          </cell>
        </row>
        <row r="50">
          <cell r="N50" t="str">
            <v>Пировский муниципальный округ</v>
          </cell>
        </row>
        <row r="51">
          <cell r="N51" t="str">
            <v>поселок Кедровый</v>
          </cell>
        </row>
        <row r="52">
          <cell r="N52" t="str">
            <v>Рыбинский район</v>
          </cell>
        </row>
        <row r="53">
          <cell r="N53" t="str">
            <v>Саянский район</v>
          </cell>
        </row>
        <row r="54">
          <cell r="N54" t="str">
            <v>Северо-Енисейский район</v>
          </cell>
        </row>
        <row r="55">
          <cell r="N55" t="str">
            <v>Сухобузимский район</v>
          </cell>
        </row>
        <row r="56">
          <cell r="N56" t="str">
            <v>Таймырский Долгано-Ненецкий муниципальный район</v>
          </cell>
        </row>
        <row r="57">
          <cell r="N57" t="str">
            <v>Тасеевский район</v>
          </cell>
        </row>
        <row r="58">
          <cell r="N58" t="str">
            <v>Туруханский район</v>
          </cell>
        </row>
        <row r="59">
          <cell r="N59" t="str">
            <v>Тюхтетский муниципальный округ</v>
          </cell>
        </row>
        <row r="60">
          <cell r="N60" t="str">
            <v>Ужурский район</v>
          </cell>
        </row>
        <row r="61">
          <cell r="N61" t="str">
            <v>Уярский район</v>
          </cell>
        </row>
        <row r="62">
          <cell r="N62" t="str">
            <v>Шарыповский муниципальный округ</v>
          </cell>
        </row>
        <row r="63">
          <cell r="N63" t="str">
            <v>Шушенский район</v>
          </cell>
        </row>
        <row r="64">
          <cell r="N64" t="str">
            <v>Эвенкийский муниципальный район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zoomScale="70" zoomScaleNormal="70" zoomScalePageLayoutView="0" workbookViewId="0" topLeftCell="A8">
      <selection activeCell="B10" sqref="B10:B31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28" customWidth="1"/>
    <col min="4" max="4" width="21.25390625" style="28" customWidth="1"/>
    <col min="5" max="5" width="23.375" style="28" customWidth="1"/>
    <col min="6" max="6" width="18.375" style="28" customWidth="1"/>
    <col min="7" max="7" width="44.25390625" style="28" customWidth="1"/>
    <col min="8" max="17" width="5.25390625" style="0" customWidth="1"/>
    <col min="18" max="27" width="4.00390625" style="0" hidden="1" customWidth="1"/>
    <col min="28" max="28" width="10.00390625" style="0" customWidth="1"/>
    <col min="29" max="29" width="15.25390625" style="0" customWidth="1"/>
    <col min="30" max="30" width="38.125" style="0" customWidth="1"/>
  </cols>
  <sheetData>
    <row r="1" spans="1:6" ht="16.5">
      <c r="A1" s="4" t="s">
        <v>25</v>
      </c>
      <c r="B1" s="4"/>
      <c r="C1" s="5"/>
      <c r="D1" s="5"/>
      <c r="E1" s="5"/>
      <c r="F1" s="5"/>
    </row>
    <row r="2" spans="1:4" ht="18.75">
      <c r="A2" s="18"/>
      <c r="B2" s="1"/>
      <c r="C2" s="1"/>
      <c r="D2" s="1"/>
    </row>
    <row r="3" spans="1:29" ht="16.5">
      <c r="A3" s="62" t="s">
        <v>26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</row>
    <row r="4" spans="1:4" ht="15.75">
      <c r="A4" s="2"/>
      <c r="B4" s="2"/>
      <c r="C4" s="1"/>
      <c r="D4" s="1"/>
    </row>
    <row r="5" spans="1:30" ht="21.75" customHeight="1">
      <c r="A5" s="63" t="s">
        <v>2</v>
      </c>
      <c r="B5" s="65" t="s">
        <v>9</v>
      </c>
      <c r="C5" s="68" t="s">
        <v>5</v>
      </c>
      <c r="D5" s="68" t="s">
        <v>6</v>
      </c>
      <c r="E5" s="64" t="s">
        <v>7</v>
      </c>
      <c r="F5" s="68" t="s">
        <v>8</v>
      </c>
      <c r="G5" s="64" t="s">
        <v>0</v>
      </c>
      <c r="H5" s="71" t="s">
        <v>237</v>
      </c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3"/>
      <c r="AB5" s="63" t="s">
        <v>1</v>
      </c>
      <c r="AC5" s="63" t="s">
        <v>11</v>
      </c>
      <c r="AD5" s="63" t="s">
        <v>10</v>
      </c>
    </row>
    <row r="6" spans="1:30" ht="18.75" customHeight="1">
      <c r="A6" s="63"/>
      <c r="B6" s="66"/>
      <c r="C6" s="69"/>
      <c r="D6" s="69"/>
      <c r="E6" s="64"/>
      <c r="F6" s="69"/>
      <c r="G6" s="64"/>
      <c r="H6" s="74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6"/>
      <c r="AB6" s="63"/>
      <c r="AC6" s="63"/>
      <c r="AD6" s="63"/>
    </row>
    <row r="7" spans="1:30" ht="26.25" customHeight="1">
      <c r="A7" s="63"/>
      <c r="B7" s="66"/>
      <c r="C7" s="69"/>
      <c r="D7" s="69"/>
      <c r="E7" s="64"/>
      <c r="F7" s="69"/>
      <c r="G7" s="64"/>
      <c r="H7" s="71" t="s">
        <v>13</v>
      </c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3"/>
      <c r="AB7" s="63"/>
      <c r="AC7" s="63"/>
      <c r="AD7" s="63"/>
    </row>
    <row r="8" spans="1:30" ht="16.5" customHeight="1">
      <c r="A8" s="63"/>
      <c r="B8" s="66"/>
      <c r="C8" s="69"/>
      <c r="D8" s="69"/>
      <c r="E8" s="64"/>
      <c r="F8" s="69"/>
      <c r="G8" s="64"/>
      <c r="H8" s="74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6"/>
      <c r="AB8" s="63"/>
      <c r="AC8" s="63"/>
      <c r="AD8" s="63"/>
    </row>
    <row r="9" spans="1:30" ht="18.75">
      <c r="A9" s="63"/>
      <c r="B9" s="67"/>
      <c r="C9" s="70"/>
      <c r="D9" s="70"/>
      <c r="E9" s="64"/>
      <c r="F9" s="70"/>
      <c r="G9" s="64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11</v>
      </c>
      <c r="S9" s="3">
        <v>12</v>
      </c>
      <c r="T9" s="3">
        <v>13</v>
      </c>
      <c r="U9" s="3">
        <v>14</v>
      </c>
      <c r="V9" s="3">
        <v>15</v>
      </c>
      <c r="W9" s="3">
        <v>16</v>
      </c>
      <c r="X9" s="3">
        <v>17</v>
      </c>
      <c r="Y9" s="3">
        <v>18</v>
      </c>
      <c r="Z9" s="3">
        <v>19</v>
      </c>
      <c r="AA9" s="3">
        <v>20</v>
      </c>
      <c r="AB9" s="63"/>
      <c r="AC9" s="63"/>
      <c r="AD9" s="63"/>
    </row>
    <row r="10" spans="1:30" ht="15.75">
      <c r="A10" s="24" t="s">
        <v>252</v>
      </c>
      <c r="B10" s="79">
        <v>1</v>
      </c>
      <c r="C10" s="80" t="s">
        <v>97</v>
      </c>
      <c r="D10" s="80" t="s">
        <v>98</v>
      </c>
      <c r="E10" s="80" t="s">
        <v>99</v>
      </c>
      <c r="F10" s="81">
        <v>40232</v>
      </c>
      <c r="G10" s="44" t="s">
        <v>233</v>
      </c>
      <c r="H10" s="6">
        <v>6</v>
      </c>
      <c r="I10" s="6">
        <v>6</v>
      </c>
      <c r="J10" s="6">
        <v>4</v>
      </c>
      <c r="K10" s="6">
        <v>4</v>
      </c>
      <c r="L10" s="6">
        <v>5</v>
      </c>
      <c r="M10" s="6">
        <v>6</v>
      </c>
      <c r="N10" s="6">
        <v>0</v>
      </c>
      <c r="O10" s="6">
        <v>0</v>
      </c>
      <c r="P10" s="6">
        <v>6</v>
      </c>
      <c r="Q10" s="6">
        <v>13</v>
      </c>
      <c r="R10" s="6"/>
      <c r="S10" s="6"/>
      <c r="T10" s="6"/>
      <c r="U10" s="6"/>
      <c r="V10" s="6"/>
      <c r="W10" s="6"/>
      <c r="X10" s="6"/>
      <c r="Y10" s="6"/>
      <c r="Z10" s="6"/>
      <c r="AA10" s="6"/>
      <c r="AB10" s="58">
        <f>SUM(H10:Q10)</f>
        <v>50</v>
      </c>
      <c r="AC10" s="6" t="s">
        <v>336</v>
      </c>
      <c r="AD10" s="82" t="s">
        <v>92</v>
      </c>
    </row>
    <row r="11" spans="1:30" s="25" customFormat="1" ht="15.75" customHeight="1">
      <c r="A11" s="24" t="s">
        <v>253</v>
      </c>
      <c r="B11" s="22">
        <v>2</v>
      </c>
      <c r="C11" s="45" t="s">
        <v>174</v>
      </c>
      <c r="D11" s="45" t="s">
        <v>62</v>
      </c>
      <c r="E11" s="45" t="s">
        <v>175</v>
      </c>
      <c r="F11" s="31">
        <v>40060</v>
      </c>
      <c r="G11" s="44" t="s">
        <v>236</v>
      </c>
      <c r="H11" s="6">
        <v>7</v>
      </c>
      <c r="I11" s="6">
        <v>10</v>
      </c>
      <c r="J11" s="6">
        <v>4</v>
      </c>
      <c r="K11" s="6">
        <v>4</v>
      </c>
      <c r="L11" s="6">
        <v>5</v>
      </c>
      <c r="M11" s="6">
        <v>9</v>
      </c>
      <c r="N11" s="6">
        <v>1</v>
      </c>
      <c r="O11" s="6">
        <v>7</v>
      </c>
      <c r="P11" s="6">
        <v>3</v>
      </c>
      <c r="Q11" s="6">
        <v>0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58">
        <f>SUM(H11:Q11)</f>
        <v>50</v>
      </c>
      <c r="AC11" s="6" t="s">
        <v>335</v>
      </c>
      <c r="AD11" s="45" t="s">
        <v>177</v>
      </c>
    </row>
    <row r="12" spans="1:30" s="25" customFormat="1" ht="15.75" customHeight="1">
      <c r="A12" s="24" t="s">
        <v>254</v>
      </c>
      <c r="B12" s="22">
        <v>3</v>
      </c>
      <c r="C12" s="45" t="s">
        <v>178</v>
      </c>
      <c r="D12" s="45" t="s">
        <v>68</v>
      </c>
      <c r="E12" s="45" t="s">
        <v>125</v>
      </c>
      <c r="F12" s="31">
        <v>39890</v>
      </c>
      <c r="G12" s="44" t="s">
        <v>236</v>
      </c>
      <c r="H12" s="6">
        <v>8</v>
      </c>
      <c r="I12" s="6">
        <v>10</v>
      </c>
      <c r="J12" s="6">
        <v>4</v>
      </c>
      <c r="K12" s="6">
        <v>2</v>
      </c>
      <c r="L12" s="6">
        <v>5</v>
      </c>
      <c r="M12" s="6">
        <v>6</v>
      </c>
      <c r="N12" s="6">
        <v>2</v>
      </c>
      <c r="O12" s="6">
        <v>6</v>
      </c>
      <c r="P12" s="6">
        <v>3</v>
      </c>
      <c r="Q12" s="6">
        <v>0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57">
        <f>SUM(H12:Q12)</f>
        <v>46</v>
      </c>
      <c r="AC12" s="6" t="s">
        <v>337</v>
      </c>
      <c r="AD12" s="45" t="s">
        <v>177</v>
      </c>
    </row>
    <row r="13" spans="1:30" ht="15.75" customHeight="1">
      <c r="A13" s="24" t="s">
        <v>249</v>
      </c>
      <c r="B13" s="79">
        <v>4</v>
      </c>
      <c r="C13" s="33" t="s">
        <v>89</v>
      </c>
      <c r="D13" s="33" t="s">
        <v>90</v>
      </c>
      <c r="E13" s="33" t="s">
        <v>91</v>
      </c>
      <c r="F13" s="31">
        <v>40366</v>
      </c>
      <c r="G13" s="34" t="s">
        <v>233</v>
      </c>
      <c r="H13" s="6">
        <v>10</v>
      </c>
      <c r="I13" s="6">
        <v>9</v>
      </c>
      <c r="J13" s="6">
        <v>0</v>
      </c>
      <c r="K13" s="6">
        <v>2</v>
      </c>
      <c r="L13" s="6">
        <v>4</v>
      </c>
      <c r="M13" s="6">
        <v>9</v>
      </c>
      <c r="N13" s="6">
        <v>0</v>
      </c>
      <c r="O13" s="6">
        <v>1</v>
      </c>
      <c r="P13" s="6">
        <v>6</v>
      </c>
      <c r="Q13" s="6">
        <v>3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57">
        <f>SUM(H13:Q13)</f>
        <v>44</v>
      </c>
      <c r="AC13" s="6" t="s">
        <v>337</v>
      </c>
      <c r="AD13" s="46" t="s">
        <v>92</v>
      </c>
    </row>
    <row r="14" spans="1:30" ht="15.75" customHeight="1">
      <c r="A14" s="24" t="s">
        <v>245</v>
      </c>
      <c r="B14" s="22">
        <v>5</v>
      </c>
      <c r="C14" s="33" t="s">
        <v>79</v>
      </c>
      <c r="D14" s="33" t="s">
        <v>80</v>
      </c>
      <c r="E14" s="33" t="s">
        <v>81</v>
      </c>
      <c r="F14" s="31">
        <v>39839</v>
      </c>
      <c r="G14" s="34" t="s">
        <v>233</v>
      </c>
      <c r="H14" s="6">
        <v>9</v>
      </c>
      <c r="I14" s="6">
        <v>5</v>
      </c>
      <c r="J14" s="6">
        <v>4</v>
      </c>
      <c r="K14" s="6">
        <v>4</v>
      </c>
      <c r="L14" s="6">
        <v>4</v>
      </c>
      <c r="M14" s="6">
        <v>12</v>
      </c>
      <c r="N14" s="6">
        <v>0</v>
      </c>
      <c r="O14" s="6">
        <v>4</v>
      </c>
      <c r="P14" s="6">
        <v>1</v>
      </c>
      <c r="Q14" s="6">
        <v>0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21">
        <f>SUM(H14:Q14)</f>
        <v>43</v>
      </c>
      <c r="AC14" s="6"/>
      <c r="AD14" s="46" t="s">
        <v>72</v>
      </c>
    </row>
    <row r="15" spans="1:30" ht="15.75" customHeight="1">
      <c r="A15" s="24" t="s">
        <v>246</v>
      </c>
      <c r="B15" s="22">
        <v>6</v>
      </c>
      <c r="C15" s="33" t="s">
        <v>82</v>
      </c>
      <c r="D15" s="33" t="s">
        <v>83</v>
      </c>
      <c r="E15" s="33" t="s">
        <v>84</v>
      </c>
      <c r="F15" s="31">
        <v>40114</v>
      </c>
      <c r="G15" s="34" t="s">
        <v>233</v>
      </c>
      <c r="H15" s="6">
        <v>8</v>
      </c>
      <c r="I15" s="6">
        <v>7</v>
      </c>
      <c r="J15" s="6">
        <v>4</v>
      </c>
      <c r="K15" s="6">
        <v>2</v>
      </c>
      <c r="L15" s="6">
        <v>4</v>
      </c>
      <c r="M15" s="6">
        <v>9</v>
      </c>
      <c r="N15" s="6">
        <v>0</v>
      </c>
      <c r="O15" s="6">
        <v>6</v>
      </c>
      <c r="P15" s="6">
        <v>3</v>
      </c>
      <c r="Q15" s="6">
        <v>0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21">
        <f>SUM(H15:Q15)</f>
        <v>43</v>
      </c>
      <c r="AC15" s="6"/>
      <c r="AD15" s="46" t="s">
        <v>72</v>
      </c>
    </row>
    <row r="16" spans="1:30" ht="15.75" customHeight="1">
      <c r="A16" s="24" t="s">
        <v>248</v>
      </c>
      <c r="B16" s="79">
        <v>7</v>
      </c>
      <c r="C16" s="33" t="s">
        <v>87</v>
      </c>
      <c r="D16" s="33" t="s">
        <v>71</v>
      </c>
      <c r="E16" s="33" t="s">
        <v>88</v>
      </c>
      <c r="F16" s="31">
        <v>40086</v>
      </c>
      <c r="G16" s="34" t="s">
        <v>233</v>
      </c>
      <c r="H16" s="6">
        <v>8</v>
      </c>
      <c r="I16" s="6">
        <v>6</v>
      </c>
      <c r="J16" s="6">
        <v>4</v>
      </c>
      <c r="K16" s="6">
        <v>4</v>
      </c>
      <c r="L16" s="6">
        <v>5</v>
      </c>
      <c r="M16" s="6">
        <v>6</v>
      </c>
      <c r="N16" s="6">
        <v>0</v>
      </c>
      <c r="O16" s="6">
        <v>7</v>
      </c>
      <c r="P16" s="6">
        <v>1</v>
      </c>
      <c r="Q16" s="6">
        <v>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1">
        <f>SUM(H16:Q16)</f>
        <v>43</v>
      </c>
      <c r="AC16" s="6"/>
      <c r="AD16" s="46" t="s">
        <v>72</v>
      </c>
    </row>
    <row r="17" spans="1:30" ht="15.75" customHeight="1">
      <c r="A17" s="24" t="s">
        <v>251</v>
      </c>
      <c r="B17" s="22">
        <v>8</v>
      </c>
      <c r="C17" s="47" t="s">
        <v>95</v>
      </c>
      <c r="D17" s="47" t="s">
        <v>96</v>
      </c>
      <c r="E17" s="47" t="s">
        <v>41</v>
      </c>
      <c r="F17" s="31">
        <v>40268</v>
      </c>
      <c r="G17" s="34" t="s">
        <v>233</v>
      </c>
      <c r="H17" s="6">
        <v>5</v>
      </c>
      <c r="I17" s="6">
        <v>6</v>
      </c>
      <c r="J17" s="6">
        <v>0</v>
      </c>
      <c r="K17" s="6">
        <v>2</v>
      </c>
      <c r="L17" s="6">
        <v>3</v>
      </c>
      <c r="M17" s="6">
        <v>0</v>
      </c>
      <c r="N17" s="6">
        <v>1</v>
      </c>
      <c r="O17" s="6">
        <v>7</v>
      </c>
      <c r="P17" s="6">
        <v>3</v>
      </c>
      <c r="Q17" s="6">
        <v>13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21">
        <f>SUM(H17:Q17)</f>
        <v>40</v>
      </c>
      <c r="AC17" s="6"/>
      <c r="AD17" s="46" t="s">
        <v>92</v>
      </c>
    </row>
    <row r="18" spans="1:30" ht="15.75" customHeight="1">
      <c r="A18" s="24" t="s">
        <v>259</v>
      </c>
      <c r="B18" s="22">
        <v>9</v>
      </c>
      <c r="C18" s="39" t="s">
        <v>215</v>
      </c>
      <c r="D18" s="39" t="s">
        <v>216</v>
      </c>
      <c r="E18" s="39" t="s">
        <v>57</v>
      </c>
      <c r="F18" s="32">
        <v>40009</v>
      </c>
      <c r="G18" s="37" t="s">
        <v>234</v>
      </c>
      <c r="H18" s="6">
        <v>8</v>
      </c>
      <c r="I18" s="6">
        <v>9</v>
      </c>
      <c r="J18" s="6">
        <v>2</v>
      </c>
      <c r="K18" s="6">
        <v>4</v>
      </c>
      <c r="L18" s="6">
        <v>3</v>
      </c>
      <c r="M18" s="6">
        <v>6</v>
      </c>
      <c r="N18" s="6">
        <v>0</v>
      </c>
      <c r="O18" s="6">
        <v>7</v>
      </c>
      <c r="P18" s="6">
        <v>0</v>
      </c>
      <c r="Q18" s="6">
        <v>0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21">
        <f>SUM(H18:Q18)</f>
        <v>39</v>
      </c>
      <c r="AC18" s="6"/>
      <c r="AD18" s="33" t="s">
        <v>205</v>
      </c>
    </row>
    <row r="19" spans="1:30" ht="15.75" customHeight="1">
      <c r="A19" s="24" t="s">
        <v>247</v>
      </c>
      <c r="B19" s="79">
        <v>10</v>
      </c>
      <c r="C19" s="33" t="s">
        <v>85</v>
      </c>
      <c r="D19" s="33" t="s">
        <v>86</v>
      </c>
      <c r="E19" s="33" t="s">
        <v>36</v>
      </c>
      <c r="F19" s="31">
        <v>40133</v>
      </c>
      <c r="G19" s="34" t="s">
        <v>233</v>
      </c>
      <c r="H19" s="6">
        <v>6</v>
      </c>
      <c r="I19" s="6">
        <v>8</v>
      </c>
      <c r="J19" s="6">
        <v>4</v>
      </c>
      <c r="K19" s="6">
        <v>4</v>
      </c>
      <c r="L19" s="6">
        <v>5</v>
      </c>
      <c r="M19" s="6">
        <v>6</v>
      </c>
      <c r="N19" s="6">
        <v>0</v>
      </c>
      <c r="O19" s="6">
        <v>4</v>
      </c>
      <c r="P19" s="6">
        <v>1</v>
      </c>
      <c r="Q19" s="6">
        <v>0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21">
        <f>SUM(H19:Q19)</f>
        <v>38</v>
      </c>
      <c r="AC19" s="6"/>
      <c r="AD19" s="46" t="s">
        <v>72</v>
      </c>
    </row>
    <row r="20" spans="1:30" ht="15.75" customHeight="1">
      <c r="A20" s="24" t="s">
        <v>250</v>
      </c>
      <c r="B20" s="22">
        <v>11</v>
      </c>
      <c r="C20" s="47" t="s">
        <v>93</v>
      </c>
      <c r="D20" s="47" t="s">
        <v>94</v>
      </c>
      <c r="E20" s="47" t="s">
        <v>57</v>
      </c>
      <c r="F20" s="31">
        <v>40147</v>
      </c>
      <c r="G20" s="34" t="s">
        <v>233</v>
      </c>
      <c r="H20" s="6">
        <v>6</v>
      </c>
      <c r="I20" s="6">
        <v>10</v>
      </c>
      <c r="J20" s="6">
        <v>4</v>
      </c>
      <c r="K20" s="6">
        <v>4</v>
      </c>
      <c r="L20" s="6">
        <v>4</v>
      </c>
      <c r="M20" s="6">
        <v>6</v>
      </c>
      <c r="N20" s="6">
        <v>0</v>
      </c>
      <c r="O20" s="6">
        <v>3</v>
      </c>
      <c r="P20" s="6">
        <v>1</v>
      </c>
      <c r="Q20" s="6">
        <v>0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21">
        <f>SUM(H20:Q20)</f>
        <v>38</v>
      </c>
      <c r="AC20" s="6"/>
      <c r="AD20" s="46" t="s">
        <v>92</v>
      </c>
    </row>
    <row r="21" spans="1:30" ht="15.75" customHeight="1">
      <c r="A21" s="24" t="s">
        <v>258</v>
      </c>
      <c r="B21" s="22">
        <v>12</v>
      </c>
      <c r="C21" s="39" t="s">
        <v>214</v>
      </c>
      <c r="D21" s="39" t="s">
        <v>115</v>
      </c>
      <c r="E21" s="39" t="s">
        <v>91</v>
      </c>
      <c r="F21" s="32">
        <v>40052</v>
      </c>
      <c r="G21" s="37" t="s">
        <v>234</v>
      </c>
      <c r="H21" s="6">
        <v>8</v>
      </c>
      <c r="I21" s="6">
        <v>8</v>
      </c>
      <c r="J21" s="6">
        <v>2</v>
      </c>
      <c r="K21" s="6">
        <v>4</v>
      </c>
      <c r="L21" s="6">
        <v>3</v>
      </c>
      <c r="M21" s="6">
        <v>6</v>
      </c>
      <c r="N21" s="6">
        <v>0</v>
      </c>
      <c r="O21" s="6">
        <v>4</v>
      </c>
      <c r="P21" s="6">
        <v>3</v>
      </c>
      <c r="Q21" s="6">
        <v>0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21">
        <f>SUM(H21:Q21)</f>
        <v>38</v>
      </c>
      <c r="AC21" s="6"/>
      <c r="AD21" s="33" t="s">
        <v>205</v>
      </c>
    </row>
    <row r="22" spans="1:30" ht="15.75" customHeight="1">
      <c r="A22" s="24" t="s">
        <v>257</v>
      </c>
      <c r="B22" s="79">
        <v>13</v>
      </c>
      <c r="C22" s="33" t="s">
        <v>184</v>
      </c>
      <c r="D22" s="33" t="s">
        <v>185</v>
      </c>
      <c r="E22" s="33" t="s">
        <v>84</v>
      </c>
      <c r="F22" s="31">
        <v>39947</v>
      </c>
      <c r="G22" s="34" t="s">
        <v>236</v>
      </c>
      <c r="H22" s="6">
        <v>8</v>
      </c>
      <c r="I22" s="6">
        <v>8</v>
      </c>
      <c r="J22" s="6">
        <v>4</v>
      </c>
      <c r="K22" s="6">
        <v>2</v>
      </c>
      <c r="L22" s="6">
        <v>4</v>
      </c>
      <c r="M22" s="6">
        <v>6</v>
      </c>
      <c r="N22" s="6">
        <v>1</v>
      </c>
      <c r="O22" s="6">
        <v>0</v>
      </c>
      <c r="P22" s="6">
        <v>4</v>
      </c>
      <c r="Q22" s="6">
        <v>0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21">
        <f>SUM(H22:Q22)</f>
        <v>37</v>
      </c>
      <c r="AC22" s="6"/>
      <c r="AD22" s="33" t="s">
        <v>177</v>
      </c>
    </row>
    <row r="23" spans="1:30" ht="15.75" customHeight="1">
      <c r="A23" s="24" t="s">
        <v>244</v>
      </c>
      <c r="B23" s="22">
        <v>14</v>
      </c>
      <c r="C23" s="33" t="s">
        <v>76</v>
      </c>
      <c r="D23" s="33" t="s">
        <v>77</v>
      </c>
      <c r="E23" s="33" t="s">
        <v>78</v>
      </c>
      <c r="F23" s="31">
        <v>39883</v>
      </c>
      <c r="G23" s="34" t="s">
        <v>233</v>
      </c>
      <c r="H23" s="6">
        <v>6</v>
      </c>
      <c r="I23" s="6">
        <v>10</v>
      </c>
      <c r="J23" s="6">
        <v>0</v>
      </c>
      <c r="K23" s="6">
        <v>4</v>
      </c>
      <c r="L23" s="6">
        <v>4</v>
      </c>
      <c r="M23" s="6">
        <v>9</v>
      </c>
      <c r="N23" s="6">
        <v>0</v>
      </c>
      <c r="O23" s="6">
        <v>0</v>
      </c>
      <c r="P23" s="6">
        <v>3</v>
      </c>
      <c r="Q23" s="6">
        <v>0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21">
        <f>SUM(H23:Q23)</f>
        <v>36</v>
      </c>
      <c r="AC23" s="6"/>
      <c r="AD23" s="46" t="s">
        <v>72</v>
      </c>
    </row>
    <row r="24" spans="1:30" ht="15.75" customHeight="1">
      <c r="A24" s="24" t="s">
        <v>243</v>
      </c>
      <c r="B24" s="22">
        <v>15</v>
      </c>
      <c r="C24" s="33" t="s">
        <v>73</v>
      </c>
      <c r="D24" s="33" t="s">
        <v>53</v>
      </c>
      <c r="E24" s="33" t="s">
        <v>74</v>
      </c>
      <c r="F24" s="31">
        <v>40263</v>
      </c>
      <c r="G24" s="34" t="s">
        <v>233</v>
      </c>
      <c r="H24" s="6">
        <v>6</v>
      </c>
      <c r="I24" s="6">
        <v>6</v>
      </c>
      <c r="J24" s="6">
        <v>0</v>
      </c>
      <c r="K24" s="6">
        <v>4</v>
      </c>
      <c r="L24" s="6">
        <v>4</v>
      </c>
      <c r="M24" s="6">
        <v>6</v>
      </c>
      <c r="N24" s="6">
        <v>0</v>
      </c>
      <c r="O24" s="6">
        <v>6</v>
      </c>
      <c r="P24" s="6">
        <v>3</v>
      </c>
      <c r="Q24" s="6">
        <v>0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21">
        <f>SUM(H24:Q24)</f>
        <v>35</v>
      </c>
      <c r="AC24" s="6"/>
      <c r="AD24" s="46" t="s">
        <v>72</v>
      </c>
    </row>
    <row r="25" spans="1:30" ht="15.75" customHeight="1">
      <c r="A25" s="24" t="s">
        <v>260</v>
      </c>
      <c r="B25" s="79">
        <v>16</v>
      </c>
      <c r="C25" s="39" t="s">
        <v>217</v>
      </c>
      <c r="D25" s="39" t="s">
        <v>216</v>
      </c>
      <c r="E25" s="39" t="s">
        <v>66</v>
      </c>
      <c r="F25" s="32">
        <v>39971</v>
      </c>
      <c r="G25" s="37" t="s">
        <v>234</v>
      </c>
      <c r="H25" s="6">
        <v>8</v>
      </c>
      <c r="I25" s="6">
        <v>7</v>
      </c>
      <c r="J25" s="6">
        <v>4</v>
      </c>
      <c r="K25" s="6">
        <v>2</v>
      </c>
      <c r="L25" s="6">
        <v>4</v>
      </c>
      <c r="M25" s="6">
        <v>9</v>
      </c>
      <c r="N25" s="6">
        <v>0</v>
      </c>
      <c r="O25" s="6">
        <v>0</v>
      </c>
      <c r="P25" s="6">
        <v>0</v>
      </c>
      <c r="Q25" s="6">
        <v>0</v>
      </c>
      <c r="R25" s="6"/>
      <c r="S25" s="6"/>
      <c r="T25" s="6"/>
      <c r="U25" s="6"/>
      <c r="V25" s="6"/>
      <c r="W25" s="6"/>
      <c r="X25" s="6"/>
      <c r="Y25" s="6"/>
      <c r="Z25" s="6"/>
      <c r="AA25" s="6"/>
      <c r="AB25" s="21">
        <f>SUM(H25:Q25)</f>
        <v>34</v>
      </c>
      <c r="AC25" s="6"/>
      <c r="AD25" s="33" t="s">
        <v>205</v>
      </c>
    </row>
    <row r="26" spans="1:30" ht="15.75" customHeight="1">
      <c r="A26" s="24" t="s">
        <v>241</v>
      </c>
      <c r="B26" s="22">
        <v>17</v>
      </c>
      <c r="C26" s="33" t="s">
        <v>42</v>
      </c>
      <c r="D26" s="33" t="s">
        <v>40</v>
      </c>
      <c r="E26" s="33" t="s">
        <v>43</v>
      </c>
      <c r="F26" s="31">
        <v>39893</v>
      </c>
      <c r="G26" s="34" t="s">
        <v>37</v>
      </c>
      <c r="H26" s="6">
        <v>9</v>
      </c>
      <c r="I26" s="6">
        <v>5</v>
      </c>
      <c r="J26" s="6">
        <v>0</v>
      </c>
      <c r="K26" s="6">
        <v>4</v>
      </c>
      <c r="L26" s="6">
        <v>4</v>
      </c>
      <c r="M26" s="6">
        <v>3</v>
      </c>
      <c r="N26" s="6">
        <v>0</v>
      </c>
      <c r="O26" s="6">
        <v>0</v>
      </c>
      <c r="P26" s="6">
        <v>8</v>
      </c>
      <c r="Q26" s="6">
        <v>0</v>
      </c>
      <c r="R26" s="6"/>
      <c r="S26" s="6"/>
      <c r="T26" s="6"/>
      <c r="U26" s="6"/>
      <c r="V26" s="6"/>
      <c r="W26" s="6"/>
      <c r="X26" s="6"/>
      <c r="Y26" s="6"/>
      <c r="Z26" s="6"/>
      <c r="AA26" s="6"/>
      <c r="AB26" s="21">
        <f>SUM(H26:Q26)</f>
        <v>33</v>
      </c>
      <c r="AC26" s="6"/>
      <c r="AD26" s="33" t="s">
        <v>38</v>
      </c>
    </row>
    <row r="27" spans="1:30" ht="15.75" customHeight="1">
      <c r="A27" s="24" t="s">
        <v>255</v>
      </c>
      <c r="B27" s="22">
        <v>18</v>
      </c>
      <c r="C27" s="33" t="s">
        <v>179</v>
      </c>
      <c r="D27" s="33" t="s">
        <v>180</v>
      </c>
      <c r="E27" s="33" t="s">
        <v>127</v>
      </c>
      <c r="F27" s="31">
        <v>40102</v>
      </c>
      <c r="G27" s="34" t="s">
        <v>236</v>
      </c>
      <c r="H27" s="6">
        <v>6</v>
      </c>
      <c r="I27" s="6">
        <v>8</v>
      </c>
      <c r="J27" s="6">
        <v>2</v>
      </c>
      <c r="K27" s="6">
        <v>0</v>
      </c>
      <c r="L27" s="6">
        <v>3</v>
      </c>
      <c r="M27" s="6">
        <v>6</v>
      </c>
      <c r="N27" s="6">
        <v>1</v>
      </c>
      <c r="O27" s="6">
        <v>3</v>
      </c>
      <c r="P27" s="6">
        <v>4</v>
      </c>
      <c r="Q27" s="6">
        <v>0</v>
      </c>
      <c r="R27" s="6"/>
      <c r="S27" s="6"/>
      <c r="T27" s="6"/>
      <c r="U27" s="6"/>
      <c r="V27" s="6"/>
      <c r="W27" s="6"/>
      <c r="X27" s="6"/>
      <c r="Y27" s="6"/>
      <c r="Z27" s="6"/>
      <c r="AA27" s="6"/>
      <c r="AB27" s="21">
        <f>SUM(H27:Q27)</f>
        <v>33</v>
      </c>
      <c r="AC27" s="6"/>
      <c r="AD27" s="33" t="s">
        <v>177</v>
      </c>
    </row>
    <row r="28" spans="1:30" ht="15.75" customHeight="1">
      <c r="A28" s="24" t="s">
        <v>242</v>
      </c>
      <c r="B28" s="79">
        <v>19</v>
      </c>
      <c r="C28" s="33" t="s">
        <v>70</v>
      </c>
      <c r="D28" s="33" t="s">
        <v>71</v>
      </c>
      <c r="E28" s="33" t="s">
        <v>36</v>
      </c>
      <c r="F28" s="31">
        <v>40081</v>
      </c>
      <c r="G28" s="34" t="s">
        <v>233</v>
      </c>
      <c r="H28" s="6">
        <v>8</v>
      </c>
      <c r="I28" s="6">
        <v>5</v>
      </c>
      <c r="J28" s="6">
        <v>2</v>
      </c>
      <c r="K28" s="6">
        <v>4</v>
      </c>
      <c r="L28" s="6">
        <v>4</v>
      </c>
      <c r="M28" s="6">
        <v>3</v>
      </c>
      <c r="N28" s="6">
        <v>0</v>
      </c>
      <c r="O28" s="6">
        <v>0</v>
      </c>
      <c r="P28" s="6">
        <v>6</v>
      </c>
      <c r="Q28" s="6">
        <v>0</v>
      </c>
      <c r="R28" s="6"/>
      <c r="S28" s="6"/>
      <c r="T28" s="6"/>
      <c r="U28" s="6"/>
      <c r="V28" s="6"/>
      <c r="W28" s="6"/>
      <c r="X28" s="6"/>
      <c r="Y28" s="6"/>
      <c r="Z28" s="6"/>
      <c r="AA28" s="6"/>
      <c r="AB28" s="21">
        <f>SUM(H28:Q28)</f>
        <v>32</v>
      </c>
      <c r="AC28" s="6"/>
      <c r="AD28" s="46" t="s">
        <v>72</v>
      </c>
    </row>
    <row r="29" spans="1:30" ht="15.75" customHeight="1">
      <c r="A29" s="24" t="s">
        <v>240</v>
      </c>
      <c r="B29" s="22">
        <v>20</v>
      </c>
      <c r="C29" s="33" t="s">
        <v>39</v>
      </c>
      <c r="D29" s="33" t="s">
        <v>40</v>
      </c>
      <c r="E29" s="33" t="s">
        <v>41</v>
      </c>
      <c r="F29" s="31">
        <v>39992</v>
      </c>
      <c r="G29" s="34" t="s">
        <v>37</v>
      </c>
      <c r="H29" s="21">
        <v>4</v>
      </c>
      <c r="I29" s="21">
        <v>5</v>
      </c>
      <c r="J29" s="21">
        <v>4</v>
      </c>
      <c r="K29" s="21">
        <v>2</v>
      </c>
      <c r="L29" s="21">
        <v>3</v>
      </c>
      <c r="M29" s="21">
        <v>3</v>
      </c>
      <c r="N29" s="21">
        <v>0</v>
      </c>
      <c r="O29" s="21">
        <v>1</v>
      </c>
      <c r="P29" s="21">
        <v>7</v>
      </c>
      <c r="Q29" s="21">
        <v>0</v>
      </c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>
        <f>SUM(H29:Q29)</f>
        <v>29</v>
      </c>
      <c r="AC29" s="21"/>
      <c r="AD29" s="33" t="s">
        <v>38</v>
      </c>
    </row>
    <row r="30" spans="1:30" ht="15.75" customHeight="1">
      <c r="A30" s="24" t="s">
        <v>239</v>
      </c>
      <c r="B30" s="22">
        <v>21</v>
      </c>
      <c r="C30" s="33" t="s">
        <v>34</v>
      </c>
      <c r="D30" s="33" t="s">
        <v>35</v>
      </c>
      <c r="E30" s="33" t="s">
        <v>36</v>
      </c>
      <c r="F30" s="31">
        <v>39791</v>
      </c>
      <c r="G30" s="34" t="s">
        <v>37</v>
      </c>
      <c r="H30" s="21">
        <v>2</v>
      </c>
      <c r="I30" s="21">
        <v>5</v>
      </c>
      <c r="J30" s="21">
        <v>0</v>
      </c>
      <c r="K30" s="21">
        <v>2</v>
      </c>
      <c r="L30" s="21">
        <v>1</v>
      </c>
      <c r="M30" s="21">
        <v>6</v>
      </c>
      <c r="N30" s="21">
        <v>0</v>
      </c>
      <c r="O30" s="21">
        <v>0</v>
      </c>
      <c r="P30" s="21">
        <v>6</v>
      </c>
      <c r="Q30" s="21">
        <v>0</v>
      </c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>
        <f>SUM(H30:Q30)</f>
        <v>22</v>
      </c>
      <c r="AC30" s="21"/>
      <c r="AD30" s="33" t="s">
        <v>38</v>
      </c>
    </row>
    <row r="31" spans="1:30" ht="15.75" customHeight="1">
      <c r="A31" s="24" t="s">
        <v>256</v>
      </c>
      <c r="B31" s="79">
        <v>22</v>
      </c>
      <c r="C31" s="33" t="s">
        <v>181</v>
      </c>
      <c r="D31" s="33" t="s">
        <v>182</v>
      </c>
      <c r="E31" s="33" t="s">
        <v>183</v>
      </c>
      <c r="F31" s="31">
        <v>39999</v>
      </c>
      <c r="G31" s="34" t="s">
        <v>236</v>
      </c>
      <c r="H31" s="6">
        <v>6</v>
      </c>
      <c r="I31" s="6">
        <v>5</v>
      </c>
      <c r="J31" s="6">
        <v>0</v>
      </c>
      <c r="K31" s="6">
        <v>4</v>
      </c>
      <c r="L31" s="6">
        <v>3</v>
      </c>
      <c r="M31" s="6">
        <v>0</v>
      </c>
      <c r="N31" s="6">
        <v>0</v>
      </c>
      <c r="O31" s="6">
        <v>0</v>
      </c>
      <c r="P31" s="6">
        <v>3</v>
      </c>
      <c r="Q31" s="6">
        <v>0</v>
      </c>
      <c r="R31" s="6"/>
      <c r="S31" s="6"/>
      <c r="T31" s="6"/>
      <c r="U31" s="6"/>
      <c r="V31" s="6"/>
      <c r="W31" s="6"/>
      <c r="X31" s="6"/>
      <c r="Y31" s="6"/>
      <c r="Z31" s="6"/>
      <c r="AA31" s="6"/>
      <c r="AB31" s="21">
        <f>SUM(H31:Q31)</f>
        <v>21</v>
      </c>
      <c r="AC31" s="6"/>
      <c r="AD31" s="33" t="s">
        <v>177</v>
      </c>
    </row>
    <row r="32" spans="1:30" ht="18.75">
      <c r="A32" s="54"/>
      <c r="B32" s="54"/>
      <c r="C32" s="53"/>
      <c r="D32" s="53"/>
      <c r="E32" s="53"/>
      <c r="F32" s="53"/>
      <c r="G32" s="5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54"/>
      <c r="AC32" s="54"/>
      <c r="AD32" s="54"/>
    </row>
    <row r="33" spans="1:30" ht="15.75">
      <c r="A33" s="9"/>
      <c r="B33" s="6"/>
      <c r="C33" s="29"/>
      <c r="D33" s="29"/>
      <c r="E33" s="29"/>
      <c r="F33" s="29"/>
      <c r="G33" s="29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</row>
    <row r="34" spans="1:30" ht="15.75">
      <c r="A34" s="9"/>
      <c r="B34" s="8"/>
      <c r="C34" s="29"/>
      <c r="D34" s="29"/>
      <c r="E34" s="29"/>
      <c r="F34" s="29"/>
      <c r="G34" s="29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</row>
    <row r="36" spans="5:7" ht="15.75">
      <c r="E36" s="40" t="s">
        <v>3</v>
      </c>
      <c r="F36"/>
      <c r="G36" s="41" t="s">
        <v>14</v>
      </c>
    </row>
    <row r="37" spans="5:7" ht="15.75">
      <c r="E37" s="40"/>
      <c r="F37"/>
      <c r="G37" s="41"/>
    </row>
    <row r="38" spans="5:7" ht="15.75">
      <c r="E38" s="40" t="s">
        <v>4</v>
      </c>
      <c r="F38"/>
      <c r="G38" s="41" t="s">
        <v>15</v>
      </c>
    </row>
    <row r="39" spans="5:7" ht="15.75">
      <c r="E39" s="41"/>
      <c r="F39"/>
      <c r="G39" s="41" t="s">
        <v>16</v>
      </c>
    </row>
    <row r="40" spans="5:22" ht="15.75">
      <c r="E40" s="41"/>
      <c r="F40"/>
      <c r="G40" s="41" t="s">
        <v>17</v>
      </c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5:22" ht="15.75">
      <c r="E41" s="42"/>
      <c r="F41"/>
      <c r="G41" s="41" t="s">
        <v>18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1"/>
      <c r="S41" s="11"/>
      <c r="T41" s="11"/>
      <c r="U41" s="11"/>
      <c r="V41" s="11"/>
    </row>
    <row r="42" spans="5:22" ht="15.75">
      <c r="E42" s="42"/>
      <c r="F42"/>
      <c r="G42" s="41" t="s">
        <v>19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1"/>
      <c r="S42" s="11"/>
      <c r="T42" s="11"/>
      <c r="U42" s="11"/>
      <c r="V42" s="11"/>
    </row>
    <row r="43" spans="5:22" ht="15.75">
      <c r="E43" s="42"/>
      <c r="F43"/>
      <c r="G43" s="41" t="s">
        <v>24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1"/>
      <c r="S43" s="11"/>
      <c r="T43" s="11"/>
      <c r="U43" s="11"/>
      <c r="V43" s="11"/>
    </row>
    <row r="44" spans="5:22" ht="15.75">
      <c r="E44" s="43"/>
      <c r="F44"/>
      <c r="G44" s="41" t="s">
        <v>20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1"/>
      <c r="S44" s="11"/>
      <c r="T44" s="11"/>
      <c r="U44" s="11"/>
      <c r="V44" s="11"/>
    </row>
    <row r="45" spans="5:22" ht="15.75">
      <c r="E45" s="43"/>
      <c r="F45"/>
      <c r="G45" s="41" t="s">
        <v>21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1"/>
      <c r="S45" s="11"/>
      <c r="T45" s="11"/>
      <c r="U45" s="11"/>
      <c r="V45" s="11"/>
    </row>
    <row r="46" spans="5:22" ht="15.75">
      <c r="E46" s="43"/>
      <c r="F46"/>
      <c r="G46" s="41" t="s">
        <v>22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1"/>
      <c r="S46" s="11"/>
      <c r="T46" s="11"/>
      <c r="U46" s="11"/>
      <c r="V46" s="11"/>
    </row>
    <row r="47" spans="7:22" ht="15.75">
      <c r="G47" s="41" t="s">
        <v>23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1"/>
      <c r="S47" s="11"/>
      <c r="T47" s="11"/>
      <c r="U47" s="11"/>
      <c r="V47" s="11"/>
    </row>
    <row r="48" spans="7:22" ht="15.75">
      <c r="G48" s="30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1"/>
      <c r="S48" s="11"/>
      <c r="T48" s="11"/>
      <c r="U48" s="11"/>
      <c r="V48" s="11"/>
    </row>
    <row r="49" spans="7:22" ht="15.75">
      <c r="G49" s="30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1"/>
      <c r="S49" s="11"/>
      <c r="T49" s="11"/>
      <c r="U49" s="11"/>
      <c r="V49" s="11"/>
    </row>
    <row r="50" spans="7:22" ht="12.75">
      <c r="G50" s="30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7:22" ht="12.75">
      <c r="G51" s="30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7:22" ht="12.75">
      <c r="G52" s="30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</sheetData>
  <sheetProtection/>
  <mergeCells count="13">
    <mergeCell ref="F5:F9"/>
    <mergeCell ref="H7:AA8"/>
    <mergeCell ref="H5:AA6"/>
    <mergeCell ref="A3:AC3"/>
    <mergeCell ref="AD5:AD9"/>
    <mergeCell ref="A5:A9"/>
    <mergeCell ref="E5:E9"/>
    <mergeCell ref="AB5:AB9"/>
    <mergeCell ref="AC5:AC9"/>
    <mergeCell ref="G5:G9"/>
    <mergeCell ref="B5:B9"/>
    <mergeCell ref="C5:C9"/>
    <mergeCell ref="D5:D9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="70" zoomScaleNormal="70" zoomScalePageLayoutView="0" workbookViewId="0" topLeftCell="A4">
      <selection activeCell="P22" sqref="P22"/>
    </sheetView>
  </sheetViews>
  <sheetFormatPr defaultColWidth="9.00390625" defaultRowHeight="12.75"/>
  <cols>
    <col min="1" max="1" width="15.875" style="0" bestFit="1" customWidth="1"/>
    <col min="3" max="3" width="17.875" style="0" customWidth="1"/>
    <col min="4" max="4" width="16.875" style="0" customWidth="1"/>
    <col min="5" max="5" width="19.00390625" style="0" customWidth="1"/>
    <col min="6" max="6" width="14.875" style="0" customWidth="1"/>
    <col min="7" max="7" width="43.625" style="0" customWidth="1"/>
    <col min="8" max="17" width="5.25390625" style="0" customWidth="1"/>
    <col min="18" max="27" width="9.125" style="0" hidden="1" customWidth="1"/>
    <col min="29" max="29" width="22.00390625" style="0" customWidth="1"/>
    <col min="30" max="30" width="36.875" style="0" customWidth="1"/>
  </cols>
  <sheetData>
    <row r="1" spans="1:6" ht="16.5">
      <c r="A1" s="4" t="s">
        <v>25</v>
      </c>
      <c r="B1" s="4"/>
      <c r="C1" s="4"/>
      <c r="D1" s="4"/>
      <c r="E1" s="4"/>
      <c r="F1" s="5"/>
    </row>
    <row r="2" spans="1:4" ht="15.75">
      <c r="A2" s="1"/>
      <c r="B2" s="1"/>
      <c r="C2" s="1"/>
      <c r="D2" s="1"/>
    </row>
    <row r="3" spans="1:30" ht="16.5">
      <c r="A3" s="62" t="s">
        <v>27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</row>
    <row r="4" spans="1:4" ht="15.75">
      <c r="A4" s="2"/>
      <c r="B4" s="2"/>
      <c r="C4" s="2"/>
      <c r="D4" s="2"/>
    </row>
    <row r="5" spans="1:30" ht="12.75" customHeight="1">
      <c r="A5" s="63" t="s">
        <v>2</v>
      </c>
      <c r="B5" s="65" t="s">
        <v>9</v>
      </c>
      <c r="C5" s="65" t="s">
        <v>5</v>
      </c>
      <c r="D5" s="65" t="s">
        <v>6</v>
      </c>
      <c r="E5" s="63" t="s">
        <v>7</v>
      </c>
      <c r="F5" s="65" t="s">
        <v>8</v>
      </c>
      <c r="G5" s="63" t="s">
        <v>0</v>
      </c>
      <c r="H5" s="71" t="s">
        <v>237</v>
      </c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3"/>
      <c r="AB5" s="63" t="s">
        <v>1</v>
      </c>
      <c r="AC5" s="63" t="s">
        <v>11</v>
      </c>
      <c r="AD5" s="63" t="s">
        <v>10</v>
      </c>
    </row>
    <row r="6" spans="1:30" ht="12.75" customHeight="1">
      <c r="A6" s="63"/>
      <c r="B6" s="66"/>
      <c r="C6" s="66"/>
      <c r="D6" s="66"/>
      <c r="E6" s="63"/>
      <c r="F6" s="66"/>
      <c r="G6" s="63"/>
      <c r="H6" s="74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6"/>
      <c r="AB6" s="63"/>
      <c r="AC6" s="63"/>
      <c r="AD6" s="63"/>
    </row>
    <row r="7" spans="1:30" ht="12.75" customHeight="1">
      <c r="A7" s="63"/>
      <c r="B7" s="66"/>
      <c r="C7" s="66"/>
      <c r="D7" s="66"/>
      <c r="E7" s="63"/>
      <c r="F7" s="66"/>
      <c r="G7" s="63"/>
      <c r="H7" s="71" t="s">
        <v>13</v>
      </c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3"/>
      <c r="AB7" s="63"/>
      <c r="AC7" s="63"/>
      <c r="AD7" s="63"/>
    </row>
    <row r="8" spans="1:30" ht="12.75" customHeight="1">
      <c r="A8" s="63"/>
      <c r="B8" s="66"/>
      <c r="C8" s="66"/>
      <c r="D8" s="66"/>
      <c r="E8" s="63"/>
      <c r="F8" s="66"/>
      <c r="G8" s="63"/>
      <c r="H8" s="74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6"/>
      <c r="AB8" s="63"/>
      <c r="AC8" s="63"/>
      <c r="AD8" s="63"/>
    </row>
    <row r="9" spans="1:30" ht="18.75">
      <c r="A9" s="63"/>
      <c r="B9" s="67"/>
      <c r="C9" s="67"/>
      <c r="D9" s="67"/>
      <c r="E9" s="63"/>
      <c r="F9" s="67"/>
      <c r="G9" s="63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11</v>
      </c>
      <c r="S9" s="3">
        <v>12</v>
      </c>
      <c r="T9" s="3">
        <v>13</v>
      </c>
      <c r="U9" s="3">
        <v>14</v>
      </c>
      <c r="V9" s="3">
        <v>15</v>
      </c>
      <c r="W9" s="3">
        <v>16</v>
      </c>
      <c r="X9" s="3">
        <v>17</v>
      </c>
      <c r="Y9" s="3">
        <v>18</v>
      </c>
      <c r="Z9" s="3">
        <v>19</v>
      </c>
      <c r="AA9" s="3">
        <v>20</v>
      </c>
      <c r="AB9" s="63"/>
      <c r="AC9" s="63"/>
      <c r="AD9" s="63"/>
    </row>
    <row r="10" spans="1:30" ht="15.75">
      <c r="A10" s="9" t="s">
        <v>267</v>
      </c>
      <c r="B10" s="83">
        <v>1</v>
      </c>
      <c r="C10" s="45" t="s">
        <v>107</v>
      </c>
      <c r="D10" s="45" t="s">
        <v>108</v>
      </c>
      <c r="E10" s="33" t="s">
        <v>109</v>
      </c>
      <c r="F10" s="81">
        <v>39590</v>
      </c>
      <c r="G10" s="34" t="s">
        <v>233</v>
      </c>
      <c r="H10" s="6">
        <v>9</v>
      </c>
      <c r="I10" s="6">
        <v>9</v>
      </c>
      <c r="J10" s="6">
        <v>4</v>
      </c>
      <c r="K10" s="6">
        <v>4</v>
      </c>
      <c r="L10" s="6">
        <v>4</v>
      </c>
      <c r="M10" s="6">
        <v>9</v>
      </c>
      <c r="N10" s="6">
        <v>4</v>
      </c>
      <c r="O10" s="6">
        <v>10</v>
      </c>
      <c r="P10" s="6">
        <v>3</v>
      </c>
      <c r="Q10" s="6">
        <v>13</v>
      </c>
      <c r="R10" s="6"/>
      <c r="S10" s="6"/>
      <c r="T10" s="6"/>
      <c r="U10" s="6"/>
      <c r="V10" s="6"/>
      <c r="W10" s="6"/>
      <c r="X10" s="6"/>
      <c r="Y10" s="6"/>
      <c r="Z10" s="6"/>
      <c r="AA10" s="6"/>
      <c r="AB10" s="58">
        <f>SUM(H10:Q10)</f>
        <v>69</v>
      </c>
      <c r="AC10" s="6" t="s">
        <v>336</v>
      </c>
      <c r="AD10" s="46" t="s">
        <v>92</v>
      </c>
    </row>
    <row r="11" spans="1:30" s="35" customFormat="1" ht="15.75">
      <c r="A11" s="84">
        <v>819</v>
      </c>
      <c r="B11" s="21">
        <v>2</v>
      </c>
      <c r="C11" s="39" t="s">
        <v>210</v>
      </c>
      <c r="D11" s="39" t="s">
        <v>108</v>
      </c>
      <c r="E11" s="39" t="s">
        <v>211</v>
      </c>
      <c r="F11" s="32">
        <v>39428</v>
      </c>
      <c r="G11" s="37" t="s">
        <v>234</v>
      </c>
      <c r="H11" s="6">
        <v>5</v>
      </c>
      <c r="I11" s="6">
        <v>10</v>
      </c>
      <c r="J11" s="6">
        <v>4</v>
      </c>
      <c r="K11" s="6">
        <v>4</v>
      </c>
      <c r="L11" s="6">
        <v>4</v>
      </c>
      <c r="M11" s="6">
        <v>8</v>
      </c>
      <c r="N11" s="6">
        <v>2</v>
      </c>
      <c r="O11" s="6">
        <v>11</v>
      </c>
      <c r="P11" s="6">
        <v>3</v>
      </c>
      <c r="Q11" s="6">
        <v>13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57">
        <f>SUM(H11:Q11)</f>
        <v>64</v>
      </c>
      <c r="AC11" s="6" t="s">
        <v>337</v>
      </c>
      <c r="AD11" s="33" t="s">
        <v>194</v>
      </c>
    </row>
    <row r="12" spans="1:30" s="35" customFormat="1" ht="15.75">
      <c r="A12" s="84">
        <v>821</v>
      </c>
      <c r="B12" s="83">
        <v>3</v>
      </c>
      <c r="C12" s="33" t="s">
        <v>218</v>
      </c>
      <c r="D12" s="33" t="s">
        <v>65</v>
      </c>
      <c r="E12" s="33" t="s">
        <v>219</v>
      </c>
      <c r="F12" s="31">
        <v>39560</v>
      </c>
      <c r="G12" s="37" t="s">
        <v>235</v>
      </c>
      <c r="H12" s="6">
        <v>9</v>
      </c>
      <c r="I12" s="6">
        <v>10</v>
      </c>
      <c r="J12" s="6">
        <v>2</v>
      </c>
      <c r="K12" s="6">
        <v>4</v>
      </c>
      <c r="L12" s="6">
        <v>4</v>
      </c>
      <c r="M12" s="6">
        <v>12</v>
      </c>
      <c r="N12" s="6">
        <v>0</v>
      </c>
      <c r="O12" s="6">
        <v>14</v>
      </c>
      <c r="P12" s="6">
        <v>9</v>
      </c>
      <c r="Q12" s="6">
        <v>0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57">
        <f>SUM(H12:Q12)</f>
        <v>64</v>
      </c>
      <c r="AC12" s="6" t="s">
        <v>337</v>
      </c>
      <c r="AD12" s="38" t="s">
        <v>220</v>
      </c>
    </row>
    <row r="13" spans="1:30" s="35" customFormat="1" ht="15.75">
      <c r="A13" s="9" t="s">
        <v>266</v>
      </c>
      <c r="B13" s="21">
        <v>4</v>
      </c>
      <c r="C13" s="33" t="s">
        <v>104</v>
      </c>
      <c r="D13" s="33" t="s">
        <v>103</v>
      </c>
      <c r="E13" s="33" t="s">
        <v>105</v>
      </c>
      <c r="F13" s="31">
        <v>39604</v>
      </c>
      <c r="G13" s="34" t="s">
        <v>233</v>
      </c>
      <c r="H13" s="6">
        <v>9</v>
      </c>
      <c r="I13" s="6">
        <v>4</v>
      </c>
      <c r="J13" s="6">
        <v>4</v>
      </c>
      <c r="K13" s="6">
        <v>4</v>
      </c>
      <c r="L13" s="6">
        <v>6</v>
      </c>
      <c r="M13" s="6">
        <v>6</v>
      </c>
      <c r="N13" s="6">
        <v>1</v>
      </c>
      <c r="O13" s="6">
        <v>6</v>
      </c>
      <c r="P13" s="6">
        <v>3</v>
      </c>
      <c r="Q13" s="6">
        <v>13</v>
      </c>
      <c r="R13" s="6"/>
      <c r="S13" s="6"/>
      <c r="T13" s="6"/>
      <c r="U13" s="6"/>
      <c r="V13" s="6"/>
      <c r="W13" s="6"/>
      <c r="X13" s="6"/>
      <c r="Y13" s="6"/>
      <c r="Z13" s="6"/>
      <c r="AA13" s="7"/>
      <c r="AB13" s="57">
        <f>SUM(H13:Q13)</f>
        <v>56</v>
      </c>
      <c r="AC13" s="6" t="s">
        <v>337</v>
      </c>
      <c r="AD13" s="46" t="s">
        <v>92</v>
      </c>
    </row>
    <row r="14" spans="1:30" s="35" customFormat="1" ht="15.75">
      <c r="A14" s="9" t="s">
        <v>272</v>
      </c>
      <c r="B14" s="83">
        <v>5</v>
      </c>
      <c r="C14" s="33" t="s">
        <v>119</v>
      </c>
      <c r="D14" s="33" t="s">
        <v>120</v>
      </c>
      <c r="E14" s="33" t="s">
        <v>121</v>
      </c>
      <c r="F14" s="31">
        <v>39745</v>
      </c>
      <c r="G14" s="34" t="s">
        <v>233</v>
      </c>
      <c r="H14" s="6">
        <v>8</v>
      </c>
      <c r="I14" s="6">
        <v>7</v>
      </c>
      <c r="J14" s="6">
        <v>4</v>
      </c>
      <c r="K14" s="6">
        <v>4</v>
      </c>
      <c r="L14" s="6">
        <v>6</v>
      </c>
      <c r="M14" s="6">
        <v>3</v>
      </c>
      <c r="N14" s="6">
        <v>4</v>
      </c>
      <c r="O14" s="6">
        <v>6</v>
      </c>
      <c r="P14" s="6">
        <v>9</v>
      </c>
      <c r="Q14" s="6">
        <v>3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59">
        <f>SUM(H14:Q14)</f>
        <v>54</v>
      </c>
      <c r="AC14" s="6"/>
      <c r="AD14" s="46" t="s">
        <v>92</v>
      </c>
    </row>
    <row r="15" spans="1:30" s="36" customFormat="1" ht="15.75">
      <c r="A15" s="9" t="s">
        <v>268</v>
      </c>
      <c r="B15" s="21">
        <v>6</v>
      </c>
      <c r="C15" s="33" t="s">
        <v>110</v>
      </c>
      <c r="D15" s="33" t="s">
        <v>111</v>
      </c>
      <c r="E15" s="33" t="s">
        <v>48</v>
      </c>
      <c r="F15" s="31">
        <v>39748</v>
      </c>
      <c r="G15" s="34" t="s">
        <v>233</v>
      </c>
      <c r="H15" s="6">
        <v>6</v>
      </c>
      <c r="I15" s="6">
        <v>10</v>
      </c>
      <c r="J15" s="6">
        <v>4</v>
      </c>
      <c r="K15" s="6">
        <v>4</v>
      </c>
      <c r="L15" s="6">
        <v>5</v>
      </c>
      <c r="M15" s="6">
        <v>3</v>
      </c>
      <c r="N15" s="6">
        <v>3</v>
      </c>
      <c r="O15" s="6">
        <v>14</v>
      </c>
      <c r="P15" s="6">
        <v>0</v>
      </c>
      <c r="Q15" s="6">
        <v>0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21">
        <f>SUM(H15:Q15)</f>
        <v>49</v>
      </c>
      <c r="AC15" s="6"/>
      <c r="AD15" s="46" t="s">
        <v>92</v>
      </c>
    </row>
    <row r="16" spans="1:30" s="36" customFormat="1" ht="15.75">
      <c r="A16" s="9" t="s">
        <v>269</v>
      </c>
      <c r="B16" s="83">
        <v>7</v>
      </c>
      <c r="C16" s="33" t="s">
        <v>112</v>
      </c>
      <c r="D16" s="33" t="s">
        <v>113</v>
      </c>
      <c r="E16" s="33" t="s">
        <v>57</v>
      </c>
      <c r="F16" s="31">
        <v>39608</v>
      </c>
      <c r="G16" s="34" t="s">
        <v>233</v>
      </c>
      <c r="H16" s="6">
        <v>7</v>
      </c>
      <c r="I16" s="6">
        <v>4</v>
      </c>
      <c r="J16" s="6">
        <v>0</v>
      </c>
      <c r="K16" s="6">
        <v>4</v>
      </c>
      <c r="L16" s="6">
        <v>3</v>
      </c>
      <c r="M16" s="6">
        <v>6</v>
      </c>
      <c r="N16" s="6">
        <v>3</v>
      </c>
      <c r="O16" s="6">
        <v>11</v>
      </c>
      <c r="P16" s="6">
        <v>10</v>
      </c>
      <c r="Q16" s="6">
        <v>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1">
        <f>SUM(H16:Q16)</f>
        <v>48</v>
      </c>
      <c r="AC16" s="6"/>
      <c r="AD16" s="46" t="s">
        <v>92</v>
      </c>
    </row>
    <row r="17" spans="1:30" s="36" customFormat="1" ht="15.75">
      <c r="A17" s="9" t="s">
        <v>271</v>
      </c>
      <c r="B17" s="21">
        <v>8</v>
      </c>
      <c r="C17" s="33" t="s">
        <v>116</v>
      </c>
      <c r="D17" s="33" t="s">
        <v>117</v>
      </c>
      <c r="E17" s="33" t="s">
        <v>118</v>
      </c>
      <c r="F17" s="31">
        <v>39633</v>
      </c>
      <c r="G17" s="34" t="s">
        <v>233</v>
      </c>
      <c r="H17" s="6">
        <v>6</v>
      </c>
      <c r="I17" s="6">
        <v>10</v>
      </c>
      <c r="J17" s="6">
        <v>0</v>
      </c>
      <c r="K17" s="6">
        <v>4</v>
      </c>
      <c r="L17" s="6">
        <v>6</v>
      </c>
      <c r="M17" s="6">
        <v>3</v>
      </c>
      <c r="N17" s="6">
        <v>1</v>
      </c>
      <c r="O17" s="6">
        <v>10</v>
      </c>
      <c r="P17" s="6">
        <v>3</v>
      </c>
      <c r="Q17" s="6">
        <v>0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21">
        <f>SUM(H17:Q17)</f>
        <v>43</v>
      </c>
      <c r="AC17" s="6"/>
      <c r="AD17" s="46" t="s">
        <v>92</v>
      </c>
    </row>
    <row r="18" spans="1:30" s="36" customFormat="1" ht="15.75">
      <c r="A18" s="24" t="s">
        <v>262</v>
      </c>
      <c r="B18" s="83">
        <v>9</v>
      </c>
      <c r="C18" s="33" t="s">
        <v>100</v>
      </c>
      <c r="D18" s="33" t="s">
        <v>101</v>
      </c>
      <c r="E18" s="33" t="s">
        <v>69</v>
      </c>
      <c r="F18" s="31">
        <v>39629</v>
      </c>
      <c r="G18" s="34" t="s">
        <v>233</v>
      </c>
      <c r="H18" s="21">
        <v>9</v>
      </c>
      <c r="I18" s="21">
        <v>10</v>
      </c>
      <c r="J18" s="21">
        <v>4</v>
      </c>
      <c r="K18" s="21">
        <v>4</v>
      </c>
      <c r="L18" s="21">
        <v>5</v>
      </c>
      <c r="M18" s="21">
        <v>3</v>
      </c>
      <c r="N18" s="21">
        <v>0</v>
      </c>
      <c r="O18" s="21">
        <v>6</v>
      </c>
      <c r="P18" s="21">
        <v>0</v>
      </c>
      <c r="Q18" s="21">
        <v>0</v>
      </c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>
        <f>SUM(H18:Q18)</f>
        <v>41</v>
      </c>
      <c r="AC18" s="21"/>
      <c r="AD18" s="46" t="s">
        <v>92</v>
      </c>
    </row>
    <row r="19" spans="1:30" s="36" customFormat="1" ht="15.75">
      <c r="A19" s="9" t="s">
        <v>265</v>
      </c>
      <c r="B19" s="21">
        <v>10</v>
      </c>
      <c r="C19" s="33" t="s">
        <v>102</v>
      </c>
      <c r="D19" s="33" t="s">
        <v>103</v>
      </c>
      <c r="E19" s="33" t="s">
        <v>36</v>
      </c>
      <c r="F19" s="31">
        <v>39675</v>
      </c>
      <c r="G19" s="34" t="s">
        <v>233</v>
      </c>
      <c r="H19" s="6">
        <v>6</v>
      </c>
      <c r="I19" s="6">
        <v>6</v>
      </c>
      <c r="J19" s="6">
        <v>4</v>
      </c>
      <c r="K19" s="6">
        <v>2</v>
      </c>
      <c r="L19" s="6">
        <v>6</v>
      </c>
      <c r="M19" s="6">
        <v>7</v>
      </c>
      <c r="N19" s="6">
        <v>1</v>
      </c>
      <c r="O19" s="6">
        <v>5</v>
      </c>
      <c r="P19" s="6">
        <v>3</v>
      </c>
      <c r="Q19" s="6">
        <v>0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21">
        <f>SUM(H19:Q19)</f>
        <v>40</v>
      </c>
      <c r="AC19" s="6"/>
      <c r="AD19" s="46" t="s">
        <v>92</v>
      </c>
    </row>
    <row r="20" spans="1:30" s="36" customFormat="1" ht="15.75">
      <c r="A20" s="84">
        <v>825</v>
      </c>
      <c r="B20" s="83">
        <v>11</v>
      </c>
      <c r="C20" s="6" t="s">
        <v>274</v>
      </c>
      <c r="D20" s="6" t="s">
        <v>275</v>
      </c>
      <c r="E20" s="6" t="s">
        <v>91</v>
      </c>
      <c r="F20" s="6"/>
      <c r="G20" s="37" t="s">
        <v>235</v>
      </c>
      <c r="H20" s="6">
        <v>8</v>
      </c>
      <c r="I20" s="6">
        <v>10</v>
      </c>
      <c r="J20" s="6">
        <v>0</v>
      </c>
      <c r="K20" s="6">
        <v>4</v>
      </c>
      <c r="L20" s="6">
        <v>2</v>
      </c>
      <c r="M20" s="6">
        <v>6</v>
      </c>
      <c r="N20" s="6">
        <v>1</v>
      </c>
      <c r="O20" s="6">
        <v>3</v>
      </c>
      <c r="P20" s="6">
        <v>6</v>
      </c>
      <c r="Q20" s="6">
        <v>0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21">
        <f>SUM(H20:Q20)</f>
        <v>40</v>
      </c>
      <c r="AC20" s="6"/>
      <c r="AD20" s="6"/>
    </row>
    <row r="21" spans="1:30" s="36" customFormat="1" ht="15.75">
      <c r="A21" s="24" t="s">
        <v>264</v>
      </c>
      <c r="B21" s="21">
        <v>12</v>
      </c>
      <c r="C21" s="33" t="s">
        <v>39</v>
      </c>
      <c r="D21" s="33" t="s">
        <v>71</v>
      </c>
      <c r="E21" s="33" t="s">
        <v>69</v>
      </c>
      <c r="F21" s="31">
        <v>39613</v>
      </c>
      <c r="G21" s="34" t="s">
        <v>233</v>
      </c>
      <c r="H21" s="21">
        <v>7</v>
      </c>
      <c r="I21" s="21">
        <v>6</v>
      </c>
      <c r="J21" s="21">
        <v>4</v>
      </c>
      <c r="K21" s="21">
        <v>4</v>
      </c>
      <c r="L21" s="21">
        <v>5</v>
      </c>
      <c r="M21" s="21">
        <v>4</v>
      </c>
      <c r="N21" s="21">
        <v>1</v>
      </c>
      <c r="O21" s="21">
        <v>6</v>
      </c>
      <c r="P21" s="21">
        <v>2</v>
      </c>
      <c r="Q21" s="21">
        <v>0</v>
      </c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>
        <f>SUM(H21:Q21)</f>
        <v>39</v>
      </c>
      <c r="AC21" s="21"/>
      <c r="AD21" s="46" t="s">
        <v>92</v>
      </c>
    </row>
    <row r="22" spans="1:30" s="36" customFormat="1" ht="15.75">
      <c r="A22" s="9" t="s">
        <v>270</v>
      </c>
      <c r="B22" s="83">
        <v>13</v>
      </c>
      <c r="C22" s="33" t="s">
        <v>114</v>
      </c>
      <c r="D22" s="33" t="s">
        <v>115</v>
      </c>
      <c r="E22" s="33" t="s">
        <v>91</v>
      </c>
      <c r="F22" s="31">
        <v>39806</v>
      </c>
      <c r="G22" s="34" t="s">
        <v>233</v>
      </c>
      <c r="H22" s="6">
        <v>6</v>
      </c>
      <c r="I22" s="6">
        <v>10</v>
      </c>
      <c r="J22" s="6">
        <v>2</v>
      </c>
      <c r="K22" s="6">
        <v>4</v>
      </c>
      <c r="L22" s="6">
        <v>6</v>
      </c>
      <c r="M22" s="6">
        <v>6</v>
      </c>
      <c r="N22" s="6">
        <v>2</v>
      </c>
      <c r="O22" s="6">
        <v>0</v>
      </c>
      <c r="P22" s="6">
        <v>0</v>
      </c>
      <c r="Q22" s="6">
        <v>0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21">
        <f>SUM(H22:Q22)</f>
        <v>36</v>
      </c>
      <c r="AC22" s="6"/>
      <c r="AD22" s="46" t="s">
        <v>92</v>
      </c>
    </row>
    <row r="23" spans="1:30" s="36" customFormat="1" ht="15.75">
      <c r="A23" s="24" t="s">
        <v>263</v>
      </c>
      <c r="B23" s="21">
        <v>14</v>
      </c>
      <c r="C23" s="33" t="s">
        <v>46</v>
      </c>
      <c r="D23" s="33" t="s">
        <v>47</v>
      </c>
      <c r="E23" s="33" t="s">
        <v>48</v>
      </c>
      <c r="F23" s="31">
        <v>39484</v>
      </c>
      <c r="G23" s="34" t="s">
        <v>37</v>
      </c>
      <c r="H23" s="21">
        <v>8</v>
      </c>
      <c r="I23" s="21">
        <v>5</v>
      </c>
      <c r="J23" s="21">
        <v>0</v>
      </c>
      <c r="K23" s="21">
        <v>4</v>
      </c>
      <c r="L23" s="21">
        <v>6</v>
      </c>
      <c r="M23" s="21">
        <v>6</v>
      </c>
      <c r="N23" s="21">
        <v>0</v>
      </c>
      <c r="O23" s="21">
        <v>0</v>
      </c>
      <c r="P23" s="21">
        <v>6</v>
      </c>
      <c r="Q23" s="21">
        <v>0</v>
      </c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>
        <f>SUM(H23:Q23)</f>
        <v>35</v>
      </c>
      <c r="AC23" s="21"/>
      <c r="AD23" s="33" t="s">
        <v>38</v>
      </c>
    </row>
    <row r="24" spans="1:30" s="36" customFormat="1" ht="15.75">
      <c r="A24" s="9" t="s">
        <v>273</v>
      </c>
      <c r="B24" s="83">
        <v>15</v>
      </c>
      <c r="C24" s="39" t="s">
        <v>209</v>
      </c>
      <c r="D24" s="39" t="s">
        <v>53</v>
      </c>
      <c r="E24" s="39" t="s">
        <v>36</v>
      </c>
      <c r="F24" s="32">
        <v>39461</v>
      </c>
      <c r="G24" s="37" t="s">
        <v>234</v>
      </c>
      <c r="H24" s="6">
        <v>6</v>
      </c>
      <c r="I24" s="6">
        <v>10</v>
      </c>
      <c r="J24" s="6">
        <v>4</v>
      </c>
      <c r="K24" s="6">
        <v>2</v>
      </c>
      <c r="L24" s="6">
        <v>6</v>
      </c>
      <c r="M24" s="6">
        <v>3</v>
      </c>
      <c r="N24" s="6">
        <v>0</v>
      </c>
      <c r="O24" s="6">
        <v>4</v>
      </c>
      <c r="P24" s="6">
        <v>0</v>
      </c>
      <c r="Q24" s="6">
        <v>0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21">
        <f>SUM(H24:Q24)</f>
        <v>35</v>
      </c>
      <c r="AC24" s="6"/>
      <c r="AD24" s="33" t="s">
        <v>205</v>
      </c>
    </row>
    <row r="25" spans="1:30" s="36" customFormat="1" ht="15.75">
      <c r="A25" s="84">
        <v>820</v>
      </c>
      <c r="B25" s="21">
        <v>16</v>
      </c>
      <c r="C25" s="39" t="s">
        <v>212</v>
      </c>
      <c r="D25" s="39" t="s">
        <v>213</v>
      </c>
      <c r="E25" s="39" t="s">
        <v>66</v>
      </c>
      <c r="F25" s="32">
        <v>39491</v>
      </c>
      <c r="G25" s="37" t="s">
        <v>234</v>
      </c>
      <c r="H25" s="6">
        <v>6</v>
      </c>
      <c r="I25" s="6">
        <v>7</v>
      </c>
      <c r="J25" s="6">
        <v>2</v>
      </c>
      <c r="K25" s="6">
        <v>4</v>
      </c>
      <c r="L25" s="6">
        <v>3</v>
      </c>
      <c r="M25" s="6">
        <v>3</v>
      </c>
      <c r="N25" s="6">
        <v>0</v>
      </c>
      <c r="O25" s="6">
        <v>7</v>
      </c>
      <c r="P25" s="6">
        <v>3</v>
      </c>
      <c r="Q25" s="6">
        <v>0</v>
      </c>
      <c r="R25" s="6"/>
      <c r="S25" s="6"/>
      <c r="T25" s="6"/>
      <c r="U25" s="6"/>
      <c r="V25" s="6"/>
      <c r="W25" s="6"/>
      <c r="X25" s="6"/>
      <c r="Y25" s="6"/>
      <c r="Z25" s="6"/>
      <c r="AA25" s="6"/>
      <c r="AB25" s="21">
        <f>SUM(H25:Q25)</f>
        <v>35</v>
      </c>
      <c r="AC25" s="6"/>
      <c r="AD25" s="33" t="s">
        <v>194</v>
      </c>
    </row>
    <row r="26" spans="1:30" s="36" customFormat="1" ht="15.75">
      <c r="A26" s="84">
        <v>823</v>
      </c>
      <c r="B26" s="83">
        <v>17</v>
      </c>
      <c r="C26" s="33" t="s">
        <v>222</v>
      </c>
      <c r="D26" s="33" t="s">
        <v>223</v>
      </c>
      <c r="E26" s="33" t="s">
        <v>60</v>
      </c>
      <c r="F26" s="31">
        <v>39535</v>
      </c>
      <c r="G26" s="37" t="s">
        <v>235</v>
      </c>
      <c r="H26" s="6">
        <v>6</v>
      </c>
      <c r="I26" s="6">
        <v>9</v>
      </c>
      <c r="J26" s="6">
        <v>2</v>
      </c>
      <c r="K26" s="6">
        <v>2</v>
      </c>
      <c r="L26" s="6">
        <v>6</v>
      </c>
      <c r="M26" s="6">
        <v>3</v>
      </c>
      <c r="N26" s="6">
        <v>2</v>
      </c>
      <c r="O26" s="6">
        <v>2</v>
      </c>
      <c r="P26" s="6">
        <v>3</v>
      </c>
      <c r="Q26" s="6">
        <v>0</v>
      </c>
      <c r="R26" s="6"/>
      <c r="S26" s="6"/>
      <c r="T26" s="6"/>
      <c r="U26" s="6"/>
      <c r="V26" s="6"/>
      <c r="W26" s="6"/>
      <c r="X26" s="6"/>
      <c r="Y26" s="6"/>
      <c r="Z26" s="6"/>
      <c r="AA26" s="6"/>
      <c r="AB26" s="21">
        <f>SUM(H26:Q26)</f>
        <v>35</v>
      </c>
      <c r="AC26" s="6"/>
      <c r="AD26" s="38" t="s">
        <v>220</v>
      </c>
    </row>
    <row r="27" spans="1:30" s="36" customFormat="1" ht="15.75">
      <c r="A27" s="84">
        <v>822</v>
      </c>
      <c r="B27" s="21">
        <v>18</v>
      </c>
      <c r="C27" s="33" t="s">
        <v>221</v>
      </c>
      <c r="D27" s="33" t="s">
        <v>53</v>
      </c>
      <c r="E27" s="33" t="s">
        <v>51</v>
      </c>
      <c r="F27" s="31">
        <v>39654</v>
      </c>
      <c r="G27" s="37" t="s">
        <v>235</v>
      </c>
      <c r="H27" s="6">
        <v>5</v>
      </c>
      <c r="I27" s="6">
        <v>10</v>
      </c>
      <c r="J27" s="6">
        <v>2</v>
      </c>
      <c r="K27" s="6">
        <v>2</v>
      </c>
      <c r="L27" s="6">
        <v>4</v>
      </c>
      <c r="M27" s="6">
        <v>5</v>
      </c>
      <c r="N27" s="6">
        <v>1</v>
      </c>
      <c r="O27" s="6">
        <v>3</v>
      </c>
      <c r="P27" s="6">
        <v>2</v>
      </c>
      <c r="Q27" s="6">
        <v>0</v>
      </c>
      <c r="R27" s="6"/>
      <c r="S27" s="6"/>
      <c r="T27" s="6"/>
      <c r="U27" s="6"/>
      <c r="V27" s="6"/>
      <c r="W27" s="6"/>
      <c r="X27" s="6"/>
      <c r="Y27" s="6"/>
      <c r="Z27" s="6"/>
      <c r="AA27" s="6"/>
      <c r="AB27" s="21">
        <f>SUM(H27:Q27)</f>
        <v>34</v>
      </c>
      <c r="AC27" s="6"/>
      <c r="AD27" s="38" t="s">
        <v>220</v>
      </c>
    </row>
    <row r="28" spans="1:30" s="36" customFormat="1" ht="15.75">
      <c r="A28" s="24" t="s">
        <v>261</v>
      </c>
      <c r="B28" s="83">
        <v>19</v>
      </c>
      <c r="C28" s="33" t="s">
        <v>44</v>
      </c>
      <c r="D28" s="33" t="s">
        <v>45</v>
      </c>
      <c r="E28" s="33" t="s">
        <v>41</v>
      </c>
      <c r="F28" s="31">
        <v>39741</v>
      </c>
      <c r="G28" s="34" t="s">
        <v>37</v>
      </c>
      <c r="H28" s="21">
        <v>7</v>
      </c>
      <c r="I28" s="21">
        <v>5</v>
      </c>
      <c r="J28" s="21">
        <v>2</v>
      </c>
      <c r="K28" s="21">
        <v>2</v>
      </c>
      <c r="L28" s="21">
        <v>3</v>
      </c>
      <c r="M28" s="21">
        <v>3</v>
      </c>
      <c r="N28" s="21">
        <v>0</v>
      </c>
      <c r="O28" s="21">
        <v>0</v>
      </c>
      <c r="P28" s="21">
        <v>2</v>
      </c>
      <c r="Q28" s="21">
        <v>0</v>
      </c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>
        <f>SUM(H28:Q28)</f>
        <v>24</v>
      </c>
      <c r="AC28" s="21"/>
      <c r="AD28" s="33" t="s">
        <v>38</v>
      </c>
    </row>
    <row r="29" spans="1:30" ht="18.75">
      <c r="A29" s="54"/>
      <c r="B29" s="54"/>
      <c r="C29" s="54"/>
      <c r="D29" s="54"/>
      <c r="E29" s="54"/>
      <c r="F29" s="54"/>
      <c r="G29" s="54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54"/>
      <c r="AC29" s="54"/>
      <c r="AD29" s="54"/>
    </row>
    <row r="30" spans="1:30" ht="15.75">
      <c r="A30" s="7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1">
        <f>SUM(H30:Q30)</f>
        <v>0</v>
      </c>
      <c r="AC30" s="6"/>
      <c r="AD30" s="6"/>
    </row>
    <row r="31" spans="1:30" ht="15.75">
      <c r="A31" s="7"/>
      <c r="B31" s="8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1">
        <f>SUM(H31:Q31)</f>
        <v>0</v>
      </c>
      <c r="AC31" s="6"/>
      <c r="AD31" s="6"/>
    </row>
    <row r="33" spans="5:7" ht="15.75">
      <c r="E33" s="40" t="s">
        <v>3</v>
      </c>
      <c r="G33" s="41" t="s">
        <v>14</v>
      </c>
    </row>
    <row r="34" spans="5:7" ht="15.75">
      <c r="E34" s="40"/>
      <c r="G34" s="41"/>
    </row>
    <row r="35" spans="5:7" ht="15.75">
      <c r="E35" s="40" t="s">
        <v>4</v>
      </c>
      <c r="G35" s="41" t="s">
        <v>15</v>
      </c>
    </row>
    <row r="36" spans="5:7" ht="15.75">
      <c r="E36" s="41"/>
      <c r="G36" s="41" t="s">
        <v>16</v>
      </c>
    </row>
    <row r="37" spans="5:7" ht="15.75">
      <c r="E37" s="41"/>
      <c r="G37" s="41" t="s">
        <v>17</v>
      </c>
    </row>
    <row r="38" spans="2:10" ht="15.75">
      <c r="B38" s="11"/>
      <c r="C38" s="11"/>
      <c r="D38" s="11"/>
      <c r="E38" s="42"/>
      <c r="G38" s="41" t="s">
        <v>18</v>
      </c>
      <c r="H38" s="11"/>
      <c r="I38" s="11"/>
      <c r="J38" s="11"/>
    </row>
    <row r="39" spans="2:10" ht="15.75">
      <c r="B39" s="11"/>
      <c r="C39" s="15"/>
      <c r="D39" s="15"/>
      <c r="E39" s="42"/>
      <c r="G39" s="41" t="s">
        <v>19</v>
      </c>
      <c r="H39" s="11"/>
      <c r="I39" s="11"/>
      <c r="J39" s="11"/>
    </row>
    <row r="40" spans="2:10" ht="15.75">
      <c r="B40" s="11"/>
      <c r="C40" s="15"/>
      <c r="D40" s="15"/>
      <c r="E40" s="42"/>
      <c r="G40" s="41" t="s">
        <v>24</v>
      </c>
      <c r="H40" s="11"/>
      <c r="I40" s="11"/>
      <c r="J40" s="11"/>
    </row>
    <row r="41" spans="2:10" ht="15.75">
      <c r="B41" s="11"/>
      <c r="C41" s="15"/>
      <c r="D41" s="15"/>
      <c r="E41" s="43"/>
      <c r="G41" s="41" t="s">
        <v>20</v>
      </c>
      <c r="H41" s="11"/>
      <c r="I41" s="11"/>
      <c r="J41" s="11"/>
    </row>
    <row r="42" spans="2:10" ht="15.75">
      <c r="B42" s="11"/>
      <c r="C42" s="15"/>
      <c r="D42" s="15"/>
      <c r="E42" s="43"/>
      <c r="G42" s="41" t="s">
        <v>21</v>
      </c>
      <c r="H42" s="11"/>
      <c r="I42" s="11"/>
      <c r="J42" s="11"/>
    </row>
    <row r="43" spans="2:10" ht="15.75">
      <c r="B43" s="11"/>
      <c r="C43" s="15"/>
      <c r="D43" s="15"/>
      <c r="E43" s="43"/>
      <c r="G43" s="41" t="s">
        <v>22</v>
      </c>
      <c r="H43" s="11"/>
      <c r="I43" s="11"/>
      <c r="J43" s="11"/>
    </row>
    <row r="44" spans="2:10" ht="15.75">
      <c r="B44" s="11"/>
      <c r="C44" s="15"/>
      <c r="D44" s="15"/>
      <c r="E44" s="15"/>
      <c r="F44" s="15"/>
      <c r="G44" s="41" t="s">
        <v>23</v>
      </c>
      <c r="H44" s="11"/>
      <c r="I44" s="11"/>
      <c r="J44" s="11"/>
    </row>
    <row r="45" spans="2:10" ht="15">
      <c r="B45" s="11"/>
      <c r="C45" s="15"/>
      <c r="D45" s="15"/>
      <c r="E45" s="15"/>
      <c r="F45" s="15"/>
      <c r="G45" s="15"/>
      <c r="H45" s="11"/>
      <c r="I45" s="11"/>
      <c r="J45" s="11"/>
    </row>
    <row r="46" spans="2:10" ht="15">
      <c r="B46" s="11"/>
      <c r="C46" s="15"/>
      <c r="D46" s="15"/>
      <c r="E46" s="15"/>
      <c r="F46" s="15"/>
      <c r="G46" s="15"/>
      <c r="H46" s="11"/>
      <c r="I46" s="11"/>
      <c r="J46" s="11"/>
    </row>
    <row r="47" spans="2:10" ht="15">
      <c r="B47" s="11"/>
      <c r="C47" s="15"/>
      <c r="D47" s="15"/>
      <c r="E47" s="15"/>
      <c r="F47" s="15"/>
      <c r="G47" s="15"/>
      <c r="H47" s="11"/>
      <c r="I47" s="11"/>
      <c r="J47" s="11"/>
    </row>
    <row r="48" spans="2:10" ht="15">
      <c r="B48" s="11"/>
      <c r="C48" s="15"/>
      <c r="D48" s="15"/>
      <c r="E48" s="15"/>
      <c r="F48" s="15"/>
      <c r="G48" s="15"/>
      <c r="H48" s="11"/>
      <c r="I48" s="11"/>
      <c r="J48" s="11"/>
    </row>
    <row r="49" spans="2:10" ht="15">
      <c r="B49" s="11"/>
      <c r="C49" s="15"/>
      <c r="D49" s="15"/>
      <c r="E49" s="15"/>
      <c r="F49" s="15"/>
      <c r="G49" s="15"/>
      <c r="H49" s="11"/>
      <c r="I49" s="11"/>
      <c r="J49" s="11"/>
    </row>
    <row r="50" spans="2:10" ht="15">
      <c r="B50" s="11"/>
      <c r="C50" s="15"/>
      <c r="D50" s="15"/>
      <c r="E50" s="15"/>
      <c r="F50" s="15"/>
      <c r="G50" s="15"/>
      <c r="H50" s="11"/>
      <c r="I50" s="11"/>
      <c r="J50" s="11"/>
    </row>
    <row r="51" spans="2:10" ht="15">
      <c r="B51" s="11"/>
      <c r="C51" s="15"/>
      <c r="D51" s="15"/>
      <c r="E51" s="15"/>
      <c r="F51" s="15"/>
      <c r="G51" s="15"/>
      <c r="H51" s="11"/>
      <c r="I51" s="11"/>
      <c r="J51" s="11"/>
    </row>
    <row r="52" spans="2:10" ht="15">
      <c r="B52" s="11"/>
      <c r="C52" s="15"/>
      <c r="D52" s="15"/>
      <c r="E52" s="15"/>
      <c r="F52" s="15"/>
      <c r="G52" s="15"/>
      <c r="H52" s="11"/>
      <c r="I52" s="11"/>
      <c r="J52" s="11"/>
    </row>
    <row r="53" spans="2:10" ht="15">
      <c r="B53" s="11"/>
      <c r="C53" s="15"/>
      <c r="D53" s="15"/>
      <c r="E53" s="15"/>
      <c r="F53" s="15"/>
      <c r="G53" s="15"/>
      <c r="H53" s="11"/>
      <c r="I53" s="11"/>
      <c r="J53" s="11"/>
    </row>
    <row r="54" spans="2:10" ht="15">
      <c r="B54" s="11"/>
      <c r="C54" s="15"/>
      <c r="D54" s="15"/>
      <c r="E54" s="15"/>
      <c r="F54" s="15"/>
      <c r="G54" s="15"/>
      <c r="H54" s="11"/>
      <c r="I54" s="11"/>
      <c r="J54" s="11"/>
    </row>
    <row r="55" spans="2:10" ht="15">
      <c r="B55" s="11"/>
      <c r="C55" s="15"/>
      <c r="D55" s="15"/>
      <c r="E55" s="15"/>
      <c r="F55" s="15"/>
      <c r="G55" s="15"/>
      <c r="H55" s="11"/>
      <c r="I55" s="11"/>
      <c r="J55" s="11"/>
    </row>
    <row r="56" spans="2:10" ht="15">
      <c r="B56" s="11"/>
      <c r="C56" s="15"/>
      <c r="D56" s="15"/>
      <c r="E56" s="15"/>
      <c r="F56" s="15"/>
      <c r="G56" s="15"/>
      <c r="H56" s="11"/>
      <c r="I56" s="11"/>
      <c r="J56" s="11"/>
    </row>
  </sheetData>
  <sheetProtection/>
  <mergeCells count="13">
    <mergeCell ref="A3:AD3"/>
    <mergeCell ref="A5:A9"/>
    <mergeCell ref="B5:B9"/>
    <mergeCell ref="C5:C9"/>
    <mergeCell ref="D5:D9"/>
    <mergeCell ref="E5:E9"/>
    <mergeCell ref="F5:F9"/>
    <mergeCell ref="G5:G9"/>
    <mergeCell ref="H5:AA6"/>
    <mergeCell ref="AB5:AB9"/>
    <mergeCell ref="AC5:AC9"/>
    <mergeCell ref="AD5:AD9"/>
    <mergeCell ref="H7:AA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8"/>
  <sheetViews>
    <sheetView zoomScale="70" zoomScaleNormal="70" zoomScalePageLayoutView="0" workbookViewId="0" topLeftCell="A4">
      <selection activeCell="Q17" sqref="Q17"/>
    </sheetView>
  </sheetViews>
  <sheetFormatPr defaultColWidth="9.00390625" defaultRowHeight="12.75"/>
  <cols>
    <col min="3" max="4" width="18.125" style="0" customWidth="1"/>
    <col min="5" max="6" width="18.00390625" style="0" customWidth="1"/>
    <col min="7" max="7" width="44.75390625" style="0" customWidth="1"/>
    <col min="8" max="20" width="5.25390625" style="0" customWidth="1"/>
    <col min="21" max="30" width="9.125" style="0" hidden="1" customWidth="1"/>
    <col min="32" max="32" width="22.875" style="0" customWidth="1"/>
    <col min="33" max="33" width="34.00390625" style="0" customWidth="1"/>
  </cols>
  <sheetData>
    <row r="1" spans="1:6" ht="16.5">
      <c r="A1" s="4" t="s">
        <v>29</v>
      </c>
      <c r="B1" s="4"/>
      <c r="C1" s="4"/>
      <c r="D1" s="4"/>
      <c r="E1" s="4"/>
      <c r="F1" s="5"/>
    </row>
    <row r="2" spans="1:4" ht="15.75">
      <c r="A2" s="1"/>
      <c r="B2" s="1"/>
      <c r="C2" s="1"/>
      <c r="D2" s="1"/>
    </row>
    <row r="3" spans="1:32" ht="16.5">
      <c r="A3" s="62" t="s">
        <v>28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</row>
    <row r="4" spans="1:4" ht="15.75">
      <c r="A4" s="2"/>
      <c r="B4" s="2"/>
      <c r="C4" s="2"/>
      <c r="D4" s="2"/>
    </row>
    <row r="5" spans="1:33" ht="12.75" customHeight="1">
      <c r="A5" s="63" t="s">
        <v>2</v>
      </c>
      <c r="B5" s="65" t="s">
        <v>9</v>
      </c>
      <c r="C5" s="65" t="s">
        <v>5</v>
      </c>
      <c r="D5" s="65" t="s">
        <v>6</v>
      </c>
      <c r="E5" s="63" t="s">
        <v>7</v>
      </c>
      <c r="F5" s="65" t="s">
        <v>8</v>
      </c>
      <c r="G5" s="63" t="s">
        <v>0</v>
      </c>
      <c r="H5" s="71" t="s">
        <v>339</v>
      </c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3"/>
      <c r="AE5" s="63" t="s">
        <v>1</v>
      </c>
      <c r="AF5" s="63" t="s">
        <v>11</v>
      </c>
      <c r="AG5" s="63" t="s">
        <v>10</v>
      </c>
    </row>
    <row r="6" spans="1:33" ht="12.75" customHeight="1">
      <c r="A6" s="63"/>
      <c r="B6" s="66"/>
      <c r="C6" s="66"/>
      <c r="D6" s="66"/>
      <c r="E6" s="63"/>
      <c r="F6" s="66"/>
      <c r="G6" s="63"/>
      <c r="H6" s="74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6"/>
      <c r="AE6" s="63"/>
      <c r="AF6" s="63"/>
      <c r="AG6" s="63"/>
    </row>
    <row r="7" spans="1:33" ht="12.75" customHeight="1">
      <c r="A7" s="63"/>
      <c r="B7" s="66"/>
      <c r="C7" s="66"/>
      <c r="D7" s="66"/>
      <c r="E7" s="63"/>
      <c r="F7" s="66"/>
      <c r="G7" s="63"/>
      <c r="H7" s="71" t="s">
        <v>13</v>
      </c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3"/>
      <c r="AE7" s="63"/>
      <c r="AF7" s="63"/>
      <c r="AG7" s="63"/>
    </row>
    <row r="8" spans="1:33" ht="12.75" customHeight="1">
      <c r="A8" s="63"/>
      <c r="B8" s="66"/>
      <c r="C8" s="66"/>
      <c r="D8" s="66"/>
      <c r="E8" s="63"/>
      <c r="F8" s="66"/>
      <c r="G8" s="63"/>
      <c r="H8" s="74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6"/>
      <c r="AE8" s="63"/>
      <c r="AF8" s="63"/>
      <c r="AG8" s="63"/>
    </row>
    <row r="9" spans="1:33" ht="12.75" customHeight="1">
      <c r="A9" s="63"/>
      <c r="B9" s="66"/>
      <c r="C9" s="66"/>
      <c r="D9" s="66"/>
      <c r="E9" s="63"/>
      <c r="F9" s="66"/>
      <c r="G9" s="63"/>
      <c r="H9" s="78" t="s">
        <v>333</v>
      </c>
      <c r="I9" s="77"/>
      <c r="J9" s="77"/>
      <c r="K9" s="77"/>
      <c r="L9" s="77"/>
      <c r="M9" s="77"/>
      <c r="N9" s="77"/>
      <c r="O9" s="77"/>
      <c r="P9" s="77"/>
      <c r="Q9" s="77"/>
      <c r="R9" s="77" t="s">
        <v>334</v>
      </c>
      <c r="S9" s="77"/>
      <c r="T9" s="77"/>
      <c r="U9" s="51"/>
      <c r="V9" s="51"/>
      <c r="W9" s="51"/>
      <c r="X9" s="51"/>
      <c r="Y9" s="51"/>
      <c r="Z9" s="51"/>
      <c r="AA9" s="51"/>
      <c r="AB9" s="51"/>
      <c r="AC9" s="51"/>
      <c r="AD9" s="52"/>
      <c r="AE9" s="63"/>
      <c r="AF9" s="63"/>
      <c r="AG9" s="63"/>
    </row>
    <row r="10" spans="1:33" ht="18.75">
      <c r="A10" s="63"/>
      <c r="B10" s="67"/>
      <c r="C10" s="67"/>
      <c r="D10" s="67"/>
      <c r="E10" s="63"/>
      <c r="F10" s="67"/>
      <c r="G10" s="63"/>
      <c r="H10" s="3">
        <v>1</v>
      </c>
      <c r="I10" s="3">
        <v>2</v>
      </c>
      <c r="J10" s="3">
        <v>3</v>
      </c>
      <c r="K10" s="3">
        <v>4</v>
      </c>
      <c r="L10" s="3">
        <v>5</v>
      </c>
      <c r="M10" s="3">
        <v>6</v>
      </c>
      <c r="N10" s="3">
        <v>7</v>
      </c>
      <c r="O10" s="3">
        <v>8</v>
      </c>
      <c r="P10" s="3">
        <v>9</v>
      </c>
      <c r="Q10" s="3">
        <v>10</v>
      </c>
      <c r="R10" s="3">
        <v>1</v>
      </c>
      <c r="S10" s="3">
        <v>2</v>
      </c>
      <c r="T10" s="3">
        <v>3</v>
      </c>
      <c r="U10" s="3">
        <v>11</v>
      </c>
      <c r="V10" s="3">
        <v>12</v>
      </c>
      <c r="W10" s="3">
        <v>13</v>
      </c>
      <c r="X10" s="3">
        <v>14</v>
      </c>
      <c r="Y10" s="3">
        <v>15</v>
      </c>
      <c r="Z10" s="3">
        <v>16</v>
      </c>
      <c r="AA10" s="3">
        <v>17</v>
      </c>
      <c r="AB10" s="3">
        <v>18</v>
      </c>
      <c r="AC10" s="3">
        <v>19</v>
      </c>
      <c r="AD10" s="3">
        <v>20</v>
      </c>
      <c r="AE10" s="63"/>
      <c r="AF10" s="63"/>
      <c r="AG10" s="63"/>
    </row>
    <row r="11" spans="1:33" ht="15.75">
      <c r="A11" s="87" t="s">
        <v>292</v>
      </c>
      <c r="B11" s="83">
        <v>1</v>
      </c>
      <c r="C11" s="45" t="s">
        <v>224</v>
      </c>
      <c r="D11" s="45" t="s">
        <v>225</v>
      </c>
      <c r="E11" s="33" t="s">
        <v>226</v>
      </c>
      <c r="F11" s="81">
        <v>39207</v>
      </c>
      <c r="G11" s="37" t="s">
        <v>235</v>
      </c>
      <c r="H11" s="6">
        <v>5</v>
      </c>
      <c r="I11" s="6">
        <v>0</v>
      </c>
      <c r="J11" s="6">
        <v>10</v>
      </c>
      <c r="K11" s="6">
        <v>1</v>
      </c>
      <c r="L11" s="6">
        <v>8</v>
      </c>
      <c r="M11" s="6">
        <v>5</v>
      </c>
      <c r="N11" s="6">
        <v>0</v>
      </c>
      <c r="O11" s="6">
        <v>5</v>
      </c>
      <c r="P11" s="6">
        <v>6</v>
      </c>
      <c r="Q11" s="6">
        <v>0</v>
      </c>
      <c r="R11" s="6">
        <v>6</v>
      </c>
      <c r="S11" s="6">
        <v>8</v>
      </c>
      <c r="T11" s="6">
        <v>6</v>
      </c>
      <c r="U11" s="6"/>
      <c r="V11" s="6"/>
      <c r="W11" s="6"/>
      <c r="X11" s="6"/>
      <c r="Y11" s="6"/>
      <c r="Z11" s="6"/>
      <c r="AA11" s="6"/>
      <c r="AB11" s="6"/>
      <c r="AC11" s="6"/>
      <c r="AD11" s="6"/>
      <c r="AE11" s="57">
        <f>SUM(H11:T11)</f>
        <v>60</v>
      </c>
      <c r="AF11" s="6" t="s">
        <v>337</v>
      </c>
      <c r="AG11" s="33" t="s">
        <v>338</v>
      </c>
    </row>
    <row r="12" spans="1:33" s="25" customFormat="1" ht="15.75" customHeight="1">
      <c r="A12" s="27" t="s">
        <v>281</v>
      </c>
      <c r="B12" s="21">
        <v>2</v>
      </c>
      <c r="C12" s="33" t="s">
        <v>128</v>
      </c>
      <c r="D12" s="33" t="s">
        <v>50</v>
      </c>
      <c r="E12" s="33" t="s">
        <v>41</v>
      </c>
      <c r="F12" s="31">
        <v>39124</v>
      </c>
      <c r="G12" s="34" t="s">
        <v>233</v>
      </c>
      <c r="H12" s="21">
        <v>9</v>
      </c>
      <c r="I12" s="21">
        <v>4</v>
      </c>
      <c r="J12" s="21">
        <v>10</v>
      </c>
      <c r="K12" s="21">
        <v>2</v>
      </c>
      <c r="L12" s="21">
        <v>5</v>
      </c>
      <c r="M12" s="21">
        <v>4</v>
      </c>
      <c r="N12" s="21">
        <v>0</v>
      </c>
      <c r="O12" s="21">
        <v>1</v>
      </c>
      <c r="P12" s="21">
        <v>7</v>
      </c>
      <c r="Q12" s="21">
        <v>0</v>
      </c>
      <c r="R12" s="21">
        <v>4</v>
      </c>
      <c r="S12" s="21">
        <v>6</v>
      </c>
      <c r="T12" s="21">
        <v>4</v>
      </c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57">
        <f>SUM(H12:T12)</f>
        <v>56</v>
      </c>
      <c r="AF12" s="21" t="s">
        <v>337</v>
      </c>
      <c r="AG12" s="46" t="s">
        <v>122</v>
      </c>
    </row>
    <row r="13" spans="1:33" s="25" customFormat="1" ht="15.75" customHeight="1">
      <c r="A13" s="24" t="s">
        <v>277</v>
      </c>
      <c r="B13" s="22">
        <v>3</v>
      </c>
      <c r="C13" s="33" t="s">
        <v>52</v>
      </c>
      <c r="D13" s="33" t="s">
        <v>53</v>
      </c>
      <c r="E13" s="33" t="s">
        <v>54</v>
      </c>
      <c r="F13" s="31">
        <v>39213</v>
      </c>
      <c r="G13" s="34" t="s">
        <v>37</v>
      </c>
      <c r="H13" s="21">
        <v>8</v>
      </c>
      <c r="I13" s="21">
        <v>2</v>
      </c>
      <c r="J13" s="21">
        <v>10</v>
      </c>
      <c r="K13" s="21">
        <v>4</v>
      </c>
      <c r="L13" s="21">
        <v>1</v>
      </c>
      <c r="M13" s="21">
        <v>3</v>
      </c>
      <c r="N13" s="21">
        <v>4</v>
      </c>
      <c r="O13" s="21">
        <v>4</v>
      </c>
      <c r="P13" s="21">
        <v>5</v>
      </c>
      <c r="Q13" s="21">
        <v>2</v>
      </c>
      <c r="R13" s="21">
        <v>4</v>
      </c>
      <c r="S13" s="21">
        <v>8</v>
      </c>
      <c r="T13" s="21">
        <v>0</v>
      </c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57">
        <f>SUM(H13:T13)</f>
        <v>55</v>
      </c>
      <c r="AF13" s="21" t="s">
        <v>337</v>
      </c>
      <c r="AG13" s="33" t="s">
        <v>38</v>
      </c>
    </row>
    <row r="14" spans="1:33" s="25" customFormat="1" ht="15.75" customHeight="1">
      <c r="A14" s="27" t="s">
        <v>279</v>
      </c>
      <c r="B14" s="83">
        <v>4</v>
      </c>
      <c r="C14" s="33" t="s">
        <v>123</v>
      </c>
      <c r="D14" s="33" t="s">
        <v>124</v>
      </c>
      <c r="E14" s="33" t="s">
        <v>125</v>
      </c>
      <c r="F14" s="31">
        <v>39424</v>
      </c>
      <c r="G14" s="34" t="s">
        <v>233</v>
      </c>
      <c r="H14" s="21">
        <v>5</v>
      </c>
      <c r="I14" s="21">
        <v>2</v>
      </c>
      <c r="J14" s="21">
        <v>10</v>
      </c>
      <c r="K14" s="21">
        <v>2</v>
      </c>
      <c r="L14" s="21">
        <v>4</v>
      </c>
      <c r="M14" s="21">
        <v>4</v>
      </c>
      <c r="N14" s="21">
        <v>2</v>
      </c>
      <c r="O14" s="21">
        <v>2</v>
      </c>
      <c r="P14" s="21">
        <v>0</v>
      </c>
      <c r="Q14" s="21">
        <v>2</v>
      </c>
      <c r="R14" s="21">
        <v>6</v>
      </c>
      <c r="S14" s="21">
        <v>8</v>
      </c>
      <c r="T14" s="21">
        <v>0</v>
      </c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60">
        <f>SUM(H14:T14)</f>
        <v>47</v>
      </c>
      <c r="AF14" s="21"/>
      <c r="AG14" s="46" t="s">
        <v>122</v>
      </c>
    </row>
    <row r="15" spans="1:33" s="25" customFormat="1" ht="15.75" customHeight="1">
      <c r="A15" s="24" t="s">
        <v>276</v>
      </c>
      <c r="B15" s="21">
        <v>5</v>
      </c>
      <c r="C15" s="33" t="s">
        <v>49</v>
      </c>
      <c r="D15" s="33" t="s">
        <v>50</v>
      </c>
      <c r="E15" s="33" t="s">
        <v>51</v>
      </c>
      <c r="F15" s="31">
        <v>39155</v>
      </c>
      <c r="G15" s="34" t="s">
        <v>37</v>
      </c>
      <c r="H15" s="21">
        <v>5</v>
      </c>
      <c r="I15" s="21">
        <v>0</v>
      </c>
      <c r="J15" s="21">
        <v>10</v>
      </c>
      <c r="K15" s="21">
        <v>2</v>
      </c>
      <c r="L15" s="21">
        <v>2</v>
      </c>
      <c r="M15" s="21">
        <v>6</v>
      </c>
      <c r="N15" s="21">
        <v>3</v>
      </c>
      <c r="O15" s="21">
        <v>2</v>
      </c>
      <c r="P15" s="21">
        <v>0</v>
      </c>
      <c r="Q15" s="21">
        <v>2</v>
      </c>
      <c r="R15" s="21">
        <v>4</v>
      </c>
      <c r="S15" s="21">
        <v>8</v>
      </c>
      <c r="T15" s="21">
        <v>0</v>
      </c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>
        <f>SUM(H15:T15)</f>
        <v>44</v>
      </c>
      <c r="AF15" s="21"/>
      <c r="AG15" s="33" t="s">
        <v>38</v>
      </c>
    </row>
    <row r="16" spans="1:33" s="25" customFormat="1" ht="15.75" customHeight="1">
      <c r="A16" s="87" t="s">
        <v>287</v>
      </c>
      <c r="B16" s="22">
        <v>6</v>
      </c>
      <c r="C16" s="33" t="s">
        <v>140</v>
      </c>
      <c r="D16" s="33" t="s">
        <v>71</v>
      </c>
      <c r="E16" s="33" t="s">
        <v>137</v>
      </c>
      <c r="F16" s="31">
        <v>39190</v>
      </c>
      <c r="G16" s="34" t="s">
        <v>233</v>
      </c>
      <c r="H16" s="86">
        <v>4</v>
      </c>
      <c r="I16" s="86">
        <v>0</v>
      </c>
      <c r="J16" s="86">
        <v>10</v>
      </c>
      <c r="K16" s="6">
        <v>2</v>
      </c>
      <c r="L16" s="6">
        <v>1</v>
      </c>
      <c r="M16" s="6">
        <v>5</v>
      </c>
      <c r="N16" s="6">
        <v>4</v>
      </c>
      <c r="O16" s="6">
        <v>2</v>
      </c>
      <c r="P16" s="6">
        <v>3</v>
      </c>
      <c r="Q16" s="6">
        <v>0</v>
      </c>
      <c r="R16" s="6">
        <v>6</v>
      </c>
      <c r="S16" s="6">
        <v>6</v>
      </c>
      <c r="T16" s="6">
        <v>0</v>
      </c>
      <c r="U16" s="6"/>
      <c r="V16" s="6"/>
      <c r="W16" s="6"/>
      <c r="X16" s="6"/>
      <c r="Y16" s="6"/>
      <c r="Z16" s="6"/>
      <c r="AA16" s="6"/>
      <c r="AB16" s="6"/>
      <c r="AC16" s="6"/>
      <c r="AD16" s="6"/>
      <c r="AE16" s="21">
        <f>SUM(H16:T16)</f>
        <v>43</v>
      </c>
      <c r="AF16" s="6"/>
      <c r="AG16" s="46" t="s">
        <v>122</v>
      </c>
    </row>
    <row r="17" spans="1:33" s="25" customFormat="1" ht="15.75" customHeight="1">
      <c r="A17" s="87" t="s">
        <v>291</v>
      </c>
      <c r="B17" s="83">
        <v>7</v>
      </c>
      <c r="C17" s="39" t="s">
        <v>203</v>
      </c>
      <c r="D17" s="39" t="s">
        <v>204</v>
      </c>
      <c r="E17" s="39" t="s">
        <v>69</v>
      </c>
      <c r="F17" s="32">
        <v>39434</v>
      </c>
      <c r="G17" s="37" t="s">
        <v>234</v>
      </c>
      <c r="H17" s="6">
        <v>8</v>
      </c>
      <c r="I17" s="6">
        <v>0</v>
      </c>
      <c r="J17" s="6">
        <v>10</v>
      </c>
      <c r="K17" s="6">
        <v>2</v>
      </c>
      <c r="L17" s="6">
        <v>3</v>
      </c>
      <c r="M17" s="6">
        <v>2</v>
      </c>
      <c r="N17" s="6">
        <v>0</v>
      </c>
      <c r="O17" s="6">
        <v>5</v>
      </c>
      <c r="P17" s="6">
        <v>9</v>
      </c>
      <c r="Q17" s="6">
        <v>0</v>
      </c>
      <c r="R17" s="6">
        <v>4</v>
      </c>
      <c r="S17" s="6">
        <v>0</v>
      </c>
      <c r="T17" s="6">
        <v>0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21">
        <f>SUM(H17:T17)</f>
        <v>43</v>
      </c>
      <c r="AF17" s="6"/>
      <c r="AG17" s="33" t="s">
        <v>205</v>
      </c>
    </row>
    <row r="18" spans="1:33" s="25" customFormat="1" ht="15.75" customHeight="1">
      <c r="A18" s="88">
        <v>924</v>
      </c>
      <c r="B18" s="21">
        <v>8</v>
      </c>
      <c r="C18" s="39" t="s">
        <v>297</v>
      </c>
      <c r="D18" s="39" t="s">
        <v>200</v>
      </c>
      <c r="E18" s="39" t="s">
        <v>211</v>
      </c>
      <c r="F18" s="32"/>
      <c r="G18" s="37" t="s">
        <v>235</v>
      </c>
      <c r="H18" s="6">
        <v>7</v>
      </c>
      <c r="I18" s="6">
        <v>0</v>
      </c>
      <c r="J18" s="6">
        <v>10</v>
      </c>
      <c r="K18" s="6">
        <v>2</v>
      </c>
      <c r="L18" s="6">
        <v>2</v>
      </c>
      <c r="M18" s="6">
        <v>6</v>
      </c>
      <c r="N18" s="6">
        <v>3</v>
      </c>
      <c r="O18" s="6">
        <v>4</v>
      </c>
      <c r="P18" s="6">
        <v>0</v>
      </c>
      <c r="Q18" s="6">
        <v>0</v>
      </c>
      <c r="R18" s="6">
        <v>4</v>
      </c>
      <c r="S18" s="6">
        <v>2</v>
      </c>
      <c r="T18" s="6">
        <v>0</v>
      </c>
      <c r="U18" s="6"/>
      <c r="V18" s="6"/>
      <c r="W18" s="6"/>
      <c r="X18" s="6"/>
      <c r="Y18" s="6"/>
      <c r="Z18" s="6"/>
      <c r="AA18" s="6"/>
      <c r="AB18" s="6"/>
      <c r="AC18" s="6"/>
      <c r="AD18" s="6"/>
      <c r="AE18" s="21">
        <f>SUM(H18:T18)</f>
        <v>40</v>
      </c>
      <c r="AF18" s="6"/>
      <c r="AG18" s="33" t="s">
        <v>338</v>
      </c>
    </row>
    <row r="19" spans="1:33" s="25" customFormat="1" ht="15.75" customHeight="1">
      <c r="A19" s="87" t="s">
        <v>293</v>
      </c>
      <c r="B19" s="22">
        <v>9</v>
      </c>
      <c r="C19" s="33" t="s">
        <v>227</v>
      </c>
      <c r="D19" s="33" t="s">
        <v>80</v>
      </c>
      <c r="E19" s="33" t="s">
        <v>36</v>
      </c>
      <c r="F19" s="31">
        <v>39268</v>
      </c>
      <c r="G19" s="37" t="s">
        <v>235</v>
      </c>
      <c r="H19" s="6">
        <v>7</v>
      </c>
      <c r="I19" s="6">
        <v>0</v>
      </c>
      <c r="J19" s="6">
        <v>4</v>
      </c>
      <c r="K19" s="6">
        <v>2</v>
      </c>
      <c r="L19" s="6">
        <v>2</v>
      </c>
      <c r="M19" s="6">
        <v>3</v>
      </c>
      <c r="N19" s="6">
        <v>4</v>
      </c>
      <c r="O19" s="6">
        <v>7</v>
      </c>
      <c r="P19" s="6">
        <v>5</v>
      </c>
      <c r="Q19" s="6">
        <v>0</v>
      </c>
      <c r="R19" s="6">
        <v>4</v>
      </c>
      <c r="S19" s="6">
        <v>2</v>
      </c>
      <c r="T19" s="6">
        <v>0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21">
        <f>SUM(H19:T19)</f>
        <v>40</v>
      </c>
      <c r="AF19" s="6"/>
      <c r="AG19" s="33" t="s">
        <v>338</v>
      </c>
    </row>
    <row r="20" spans="1:33" ht="15.75" customHeight="1">
      <c r="A20" s="87" t="s">
        <v>295</v>
      </c>
      <c r="B20" s="83">
        <v>10</v>
      </c>
      <c r="C20" s="39" t="s">
        <v>208</v>
      </c>
      <c r="D20" s="39" t="s">
        <v>59</v>
      </c>
      <c r="E20" s="39" t="s">
        <v>60</v>
      </c>
      <c r="F20" s="32">
        <v>39270</v>
      </c>
      <c r="G20" s="37" t="s">
        <v>234</v>
      </c>
      <c r="H20" s="6">
        <v>5</v>
      </c>
      <c r="I20" s="6">
        <v>2</v>
      </c>
      <c r="J20" s="6">
        <v>6</v>
      </c>
      <c r="K20" s="6">
        <v>2</v>
      </c>
      <c r="L20" s="6">
        <v>3</v>
      </c>
      <c r="M20" s="6">
        <v>3</v>
      </c>
      <c r="N20" s="6">
        <v>3</v>
      </c>
      <c r="O20" s="6">
        <v>2</v>
      </c>
      <c r="P20" s="6">
        <v>8</v>
      </c>
      <c r="Q20" s="6">
        <v>0</v>
      </c>
      <c r="R20" s="6">
        <v>0</v>
      </c>
      <c r="S20" s="6">
        <v>6</v>
      </c>
      <c r="T20" s="6">
        <v>0</v>
      </c>
      <c r="U20" s="6"/>
      <c r="V20" s="6"/>
      <c r="W20" s="6"/>
      <c r="X20" s="6"/>
      <c r="Y20" s="6"/>
      <c r="Z20" s="6"/>
      <c r="AA20" s="6"/>
      <c r="AB20" s="6"/>
      <c r="AC20" s="6"/>
      <c r="AD20" s="6"/>
      <c r="AE20" s="21">
        <f>SUM(H20:T20)</f>
        <v>40</v>
      </c>
      <c r="AF20" s="6"/>
      <c r="AG20" s="33" t="s">
        <v>205</v>
      </c>
    </row>
    <row r="21" spans="1:33" ht="15.75" customHeight="1">
      <c r="A21" s="27" t="s">
        <v>282</v>
      </c>
      <c r="B21" s="21">
        <v>11</v>
      </c>
      <c r="C21" s="33" t="s">
        <v>129</v>
      </c>
      <c r="D21" s="33" t="s">
        <v>130</v>
      </c>
      <c r="E21" s="33" t="s">
        <v>36</v>
      </c>
      <c r="F21" s="31">
        <v>39294</v>
      </c>
      <c r="G21" s="34" t="s">
        <v>233</v>
      </c>
      <c r="H21" s="21">
        <v>9</v>
      </c>
      <c r="I21" s="21">
        <v>0</v>
      </c>
      <c r="J21" s="21">
        <v>10</v>
      </c>
      <c r="K21" s="21">
        <v>2</v>
      </c>
      <c r="L21" s="21">
        <v>2</v>
      </c>
      <c r="M21" s="21">
        <v>2</v>
      </c>
      <c r="N21" s="21">
        <v>0</v>
      </c>
      <c r="O21" s="21">
        <v>4</v>
      </c>
      <c r="P21" s="21">
        <v>3</v>
      </c>
      <c r="Q21" s="21">
        <v>0</v>
      </c>
      <c r="R21" s="21">
        <v>5</v>
      </c>
      <c r="S21" s="21">
        <v>2</v>
      </c>
      <c r="T21" s="21">
        <v>0</v>
      </c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>
        <f>SUM(H21:T21)</f>
        <v>39</v>
      </c>
      <c r="AF21" s="21"/>
      <c r="AG21" s="46" t="s">
        <v>122</v>
      </c>
    </row>
    <row r="22" spans="1:33" ht="15.75" customHeight="1">
      <c r="A22" s="87" t="s">
        <v>289</v>
      </c>
      <c r="B22" s="22">
        <v>12</v>
      </c>
      <c r="C22" s="34" t="s">
        <v>143</v>
      </c>
      <c r="D22" s="33" t="s">
        <v>68</v>
      </c>
      <c r="E22" s="33" t="s">
        <v>144</v>
      </c>
      <c r="F22" s="31">
        <v>39130</v>
      </c>
      <c r="G22" s="34" t="s">
        <v>233</v>
      </c>
      <c r="H22" s="6">
        <v>6</v>
      </c>
      <c r="I22" s="6">
        <v>2</v>
      </c>
      <c r="J22" s="6">
        <v>6</v>
      </c>
      <c r="K22" s="6">
        <v>2</v>
      </c>
      <c r="L22" s="6">
        <v>1</v>
      </c>
      <c r="M22" s="6">
        <v>2</v>
      </c>
      <c r="N22" s="6">
        <v>0</v>
      </c>
      <c r="O22" s="6">
        <v>7</v>
      </c>
      <c r="P22" s="6">
        <v>3</v>
      </c>
      <c r="Q22" s="6">
        <v>0</v>
      </c>
      <c r="R22" s="6">
        <v>6</v>
      </c>
      <c r="S22" s="6">
        <v>4</v>
      </c>
      <c r="T22" s="6">
        <v>0</v>
      </c>
      <c r="U22" s="6"/>
      <c r="V22" s="6"/>
      <c r="W22" s="6"/>
      <c r="X22" s="6"/>
      <c r="Y22" s="6"/>
      <c r="Z22" s="6"/>
      <c r="AA22" s="6"/>
      <c r="AB22" s="6"/>
      <c r="AC22" s="6"/>
      <c r="AD22" s="6"/>
      <c r="AE22" s="21">
        <f>SUM(H22:T22)</f>
        <v>39</v>
      </c>
      <c r="AF22" s="6"/>
      <c r="AG22" s="46" t="s">
        <v>122</v>
      </c>
    </row>
    <row r="23" spans="1:33" ht="15.75" customHeight="1">
      <c r="A23" s="87" t="s">
        <v>296</v>
      </c>
      <c r="B23" s="83">
        <v>13</v>
      </c>
      <c r="C23" s="39" t="s">
        <v>206</v>
      </c>
      <c r="D23" s="39" t="s">
        <v>207</v>
      </c>
      <c r="E23" s="39" t="s">
        <v>66</v>
      </c>
      <c r="F23" s="32">
        <v>39236</v>
      </c>
      <c r="G23" s="37" t="s">
        <v>234</v>
      </c>
      <c r="H23" s="6">
        <v>9</v>
      </c>
      <c r="I23" s="6">
        <v>2</v>
      </c>
      <c r="J23" s="6">
        <v>4</v>
      </c>
      <c r="K23" s="6">
        <v>1</v>
      </c>
      <c r="L23" s="6">
        <v>2</v>
      </c>
      <c r="M23" s="6">
        <v>4</v>
      </c>
      <c r="N23" s="6">
        <v>4</v>
      </c>
      <c r="O23" s="6">
        <v>3</v>
      </c>
      <c r="P23" s="6">
        <v>1</v>
      </c>
      <c r="Q23" s="6">
        <v>0</v>
      </c>
      <c r="R23" s="6">
        <v>4</v>
      </c>
      <c r="S23" s="6">
        <v>0</v>
      </c>
      <c r="T23" s="6">
        <v>0</v>
      </c>
      <c r="U23" s="6"/>
      <c r="V23" s="6"/>
      <c r="W23" s="6"/>
      <c r="X23" s="6"/>
      <c r="Y23" s="6"/>
      <c r="Z23" s="6"/>
      <c r="AA23" s="6"/>
      <c r="AB23" s="6"/>
      <c r="AC23" s="6"/>
      <c r="AD23" s="6"/>
      <c r="AE23" s="21">
        <f>SUM(H23:T23)</f>
        <v>34</v>
      </c>
      <c r="AF23" s="6"/>
      <c r="AG23" s="33" t="s">
        <v>205</v>
      </c>
    </row>
    <row r="24" spans="1:33" ht="15.75" customHeight="1">
      <c r="A24" s="27" t="s">
        <v>283</v>
      </c>
      <c r="B24" s="21">
        <v>14</v>
      </c>
      <c r="C24" s="33" t="s">
        <v>131</v>
      </c>
      <c r="D24" s="33" t="s">
        <v>124</v>
      </c>
      <c r="E24" s="33" t="s">
        <v>132</v>
      </c>
      <c r="F24" s="31">
        <v>39358</v>
      </c>
      <c r="G24" s="34" t="s">
        <v>233</v>
      </c>
      <c r="H24" s="21">
        <v>6</v>
      </c>
      <c r="I24" s="21">
        <v>0</v>
      </c>
      <c r="J24" s="21">
        <v>6</v>
      </c>
      <c r="K24" s="21">
        <v>2</v>
      </c>
      <c r="L24" s="21">
        <v>1</v>
      </c>
      <c r="M24" s="21">
        <v>2</v>
      </c>
      <c r="N24" s="21">
        <v>2</v>
      </c>
      <c r="O24" s="21">
        <v>4</v>
      </c>
      <c r="P24" s="21">
        <v>2</v>
      </c>
      <c r="Q24" s="21">
        <v>0</v>
      </c>
      <c r="R24" s="21">
        <v>4</v>
      </c>
      <c r="S24" s="21">
        <v>4</v>
      </c>
      <c r="T24" s="21">
        <v>0</v>
      </c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>
        <f>SUM(H24:T24)</f>
        <v>33</v>
      </c>
      <c r="AF24" s="21"/>
      <c r="AG24" s="46" t="s">
        <v>122</v>
      </c>
    </row>
    <row r="25" spans="1:33" ht="15.75" customHeight="1">
      <c r="A25" s="87" t="s">
        <v>294</v>
      </c>
      <c r="B25" s="22">
        <v>15</v>
      </c>
      <c r="C25" s="33" t="s">
        <v>228</v>
      </c>
      <c r="D25" s="33" t="s">
        <v>229</v>
      </c>
      <c r="E25" s="33" t="s">
        <v>74</v>
      </c>
      <c r="F25" s="31">
        <v>39373</v>
      </c>
      <c r="G25" s="37" t="s">
        <v>235</v>
      </c>
      <c r="H25" s="6">
        <v>6</v>
      </c>
      <c r="I25" s="6">
        <v>0</v>
      </c>
      <c r="J25" s="6">
        <v>6</v>
      </c>
      <c r="K25" s="6">
        <v>1</v>
      </c>
      <c r="L25" s="6">
        <v>2</v>
      </c>
      <c r="M25" s="6">
        <v>5</v>
      </c>
      <c r="N25" s="6">
        <v>2</v>
      </c>
      <c r="O25" s="6">
        <v>0</v>
      </c>
      <c r="P25" s="6">
        <v>5</v>
      </c>
      <c r="Q25" s="6">
        <v>0</v>
      </c>
      <c r="R25" s="6">
        <v>4</v>
      </c>
      <c r="S25" s="6">
        <v>2</v>
      </c>
      <c r="T25" s="6">
        <v>0</v>
      </c>
      <c r="U25" s="6"/>
      <c r="V25" s="6"/>
      <c r="W25" s="6"/>
      <c r="X25" s="6"/>
      <c r="Y25" s="6"/>
      <c r="Z25" s="6"/>
      <c r="AA25" s="6"/>
      <c r="AB25" s="6"/>
      <c r="AC25" s="6"/>
      <c r="AD25" s="6"/>
      <c r="AE25" s="21">
        <f>SUM(H25:T25)</f>
        <v>33</v>
      </c>
      <c r="AF25" s="6"/>
      <c r="AG25" s="33" t="s">
        <v>338</v>
      </c>
    </row>
    <row r="26" spans="1:33" ht="15.75" customHeight="1">
      <c r="A26" s="87" t="s">
        <v>284</v>
      </c>
      <c r="B26" s="83">
        <v>16</v>
      </c>
      <c r="C26" s="33" t="s">
        <v>133</v>
      </c>
      <c r="D26" s="33" t="s">
        <v>124</v>
      </c>
      <c r="E26" s="33" t="s">
        <v>134</v>
      </c>
      <c r="F26" s="31">
        <v>39387</v>
      </c>
      <c r="G26" s="34" t="s">
        <v>233</v>
      </c>
      <c r="H26" s="6">
        <v>5</v>
      </c>
      <c r="I26" s="6">
        <v>0</v>
      </c>
      <c r="J26" s="6">
        <v>4</v>
      </c>
      <c r="K26" s="6">
        <v>2</v>
      </c>
      <c r="L26" s="6">
        <v>2</v>
      </c>
      <c r="M26" s="6">
        <v>3</v>
      </c>
      <c r="N26" s="6">
        <v>3</v>
      </c>
      <c r="O26" s="6">
        <v>7</v>
      </c>
      <c r="P26" s="6">
        <v>0</v>
      </c>
      <c r="Q26" s="6">
        <v>0</v>
      </c>
      <c r="R26" s="6">
        <v>4</v>
      </c>
      <c r="S26" s="6">
        <v>2</v>
      </c>
      <c r="T26" s="6">
        <v>0</v>
      </c>
      <c r="U26" s="6"/>
      <c r="V26" s="6"/>
      <c r="W26" s="6"/>
      <c r="X26" s="6"/>
      <c r="Y26" s="6"/>
      <c r="Z26" s="6"/>
      <c r="AA26" s="6"/>
      <c r="AB26" s="6"/>
      <c r="AC26" s="6"/>
      <c r="AD26" s="6"/>
      <c r="AE26" s="21">
        <f>SUM(H26:T26)</f>
        <v>32</v>
      </c>
      <c r="AF26" s="6"/>
      <c r="AG26" s="46" t="s">
        <v>122</v>
      </c>
    </row>
    <row r="27" spans="1:33" ht="15.75" customHeight="1">
      <c r="A27" s="87" t="s">
        <v>286</v>
      </c>
      <c r="B27" s="21">
        <v>17</v>
      </c>
      <c r="C27" s="33" t="s">
        <v>138</v>
      </c>
      <c r="D27" s="33" t="s">
        <v>139</v>
      </c>
      <c r="E27" s="33" t="s">
        <v>74</v>
      </c>
      <c r="F27" s="31">
        <v>39304</v>
      </c>
      <c r="G27" s="34" t="s">
        <v>233</v>
      </c>
      <c r="H27" s="6">
        <v>5</v>
      </c>
      <c r="I27" s="6">
        <v>2</v>
      </c>
      <c r="J27" s="6">
        <v>6</v>
      </c>
      <c r="K27" s="6">
        <v>2</v>
      </c>
      <c r="L27" s="6">
        <v>0</v>
      </c>
      <c r="M27" s="6">
        <v>2</v>
      </c>
      <c r="N27" s="6">
        <v>0</v>
      </c>
      <c r="O27" s="6">
        <v>0</v>
      </c>
      <c r="P27" s="6">
        <v>1</v>
      </c>
      <c r="Q27" s="6">
        <v>0</v>
      </c>
      <c r="R27" s="6">
        <v>4</v>
      </c>
      <c r="S27" s="6">
        <v>6</v>
      </c>
      <c r="T27" s="6">
        <v>0</v>
      </c>
      <c r="U27" s="6"/>
      <c r="V27" s="6"/>
      <c r="W27" s="6"/>
      <c r="X27" s="6"/>
      <c r="Y27" s="6"/>
      <c r="Z27" s="6"/>
      <c r="AA27" s="6"/>
      <c r="AB27" s="6"/>
      <c r="AC27" s="6"/>
      <c r="AD27" s="6"/>
      <c r="AE27" s="21">
        <f>SUM(H27:T27)</f>
        <v>28</v>
      </c>
      <c r="AF27" s="6"/>
      <c r="AG27" s="46" t="s">
        <v>122</v>
      </c>
    </row>
    <row r="28" spans="1:33" ht="15.75" customHeight="1">
      <c r="A28" s="87" t="s">
        <v>288</v>
      </c>
      <c r="B28" s="22">
        <v>18</v>
      </c>
      <c r="C28" s="34" t="s">
        <v>141</v>
      </c>
      <c r="D28" s="33" t="s">
        <v>53</v>
      </c>
      <c r="E28" s="33" t="s">
        <v>142</v>
      </c>
      <c r="F28" s="31">
        <v>39085</v>
      </c>
      <c r="G28" s="34" t="s">
        <v>233</v>
      </c>
      <c r="H28" s="6">
        <v>7</v>
      </c>
      <c r="I28" s="6">
        <v>2</v>
      </c>
      <c r="J28" s="6">
        <v>10</v>
      </c>
      <c r="K28" s="6">
        <v>2</v>
      </c>
      <c r="L28" s="6">
        <v>2</v>
      </c>
      <c r="M28" s="6">
        <v>2</v>
      </c>
      <c r="N28" s="6">
        <v>0</v>
      </c>
      <c r="O28" s="6">
        <v>1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/>
      <c r="V28" s="6"/>
      <c r="W28" s="6"/>
      <c r="X28" s="6"/>
      <c r="Y28" s="6"/>
      <c r="Z28" s="6"/>
      <c r="AA28" s="6"/>
      <c r="AB28" s="6"/>
      <c r="AC28" s="6"/>
      <c r="AD28" s="6"/>
      <c r="AE28" s="21">
        <f>SUM(H28:T28)</f>
        <v>26</v>
      </c>
      <c r="AF28" s="6"/>
      <c r="AG28" s="46" t="s">
        <v>122</v>
      </c>
    </row>
    <row r="29" spans="1:33" ht="15.75" customHeight="1">
      <c r="A29" s="87" t="s">
        <v>285</v>
      </c>
      <c r="B29" s="83">
        <v>19</v>
      </c>
      <c r="C29" s="33" t="s">
        <v>135</v>
      </c>
      <c r="D29" s="33" t="s">
        <v>136</v>
      </c>
      <c r="E29" s="33" t="s">
        <v>137</v>
      </c>
      <c r="F29" s="31">
        <v>39294</v>
      </c>
      <c r="G29" s="34" t="s">
        <v>233</v>
      </c>
      <c r="H29" s="6">
        <v>6</v>
      </c>
      <c r="I29" s="6">
        <v>0</v>
      </c>
      <c r="J29" s="6">
        <v>0</v>
      </c>
      <c r="K29" s="6">
        <v>1</v>
      </c>
      <c r="L29" s="6">
        <v>0</v>
      </c>
      <c r="M29" s="6">
        <v>3</v>
      </c>
      <c r="N29" s="6">
        <v>0</v>
      </c>
      <c r="O29" s="6">
        <v>4</v>
      </c>
      <c r="P29" s="6">
        <v>2</v>
      </c>
      <c r="Q29" s="6">
        <v>0</v>
      </c>
      <c r="R29" s="6">
        <v>0</v>
      </c>
      <c r="S29" s="6">
        <v>0</v>
      </c>
      <c r="T29" s="6">
        <v>0</v>
      </c>
      <c r="U29" s="6"/>
      <c r="V29" s="6"/>
      <c r="W29" s="6"/>
      <c r="X29" s="6"/>
      <c r="Y29" s="6"/>
      <c r="Z29" s="6"/>
      <c r="AA29" s="6"/>
      <c r="AB29" s="6"/>
      <c r="AC29" s="6"/>
      <c r="AD29" s="6"/>
      <c r="AE29" s="21">
        <f>SUM(H29:T29)</f>
        <v>16</v>
      </c>
      <c r="AF29" s="6"/>
      <c r="AG29" s="46" t="s">
        <v>122</v>
      </c>
    </row>
    <row r="30" spans="1:33" ht="15.75" customHeight="1">
      <c r="A30" s="87" t="s">
        <v>290</v>
      </c>
      <c r="B30" s="21">
        <v>20</v>
      </c>
      <c r="C30" s="34" t="s">
        <v>145</v>
      </c>
      <c r="D30" s="33" t="s">
        <v>146</v>
      </c>
      <c r="E30" s="33" t="s">
        <v>69</v>
      </c>
      <c r="F30" s="31">
        <v>39142</v>
      </c>
      <c r="G30" s="34" t="s">
        <v>233</v>
      </c>
      <c r="H30" s="6">
        <v>2</v>
      </c>
      <c r="I30" s="6">
        <v>0</v>
      </c>
      <c r="J30" s="6">
        <v>2</v>
      </c>
      <c r="K30" s="6">
        <v>2</v>
      </c>
      <c r="L30" s="6">
        <v>2</v>
      </c>
      <c r="M30" s="6">
        <v>3</v>
      </c>
      <c r="N30" s="6">
        <v>0</v>
      </c>
      <c r="O30" s="6">
        <v>1</v>
      </c>
      <c r="P30" s="6">
        <v>0</v>
      </c>
      <c r="Q30" s="6">
        <v>0</v>
      </c>
      <c r="R30" s="6">
        <v>4</v>
      </c>
      <c r="S30" s="6">
        <v>0</v>
      </c>
      <c r="T30" s="6">
        <v>0</v>
      </c>
      <c r="U30" s="6"/>
      <c r="V30" s="6"/>
      <c r="W30" s="6"/>
      <c r="X30" s="6"/>
      <c r="Y30" s="6"/>
      <c r="Z30" s="6"/>
      <c r="AA30" s="6"/>
      <c r="AB30" s="6"/>
      <c r="AC30" s="6"/>
      <c r="AD30" s="6"/>
      <c r="AE30" s="21">
        <f>SUM(H30:T30)</f>
        <v>16</v>
      </c>
      <c r="AF30" s="6"/>
      <c r="AG30" s="46" t="s">
        <v>122</v>
      </c>
    </row>
    <row r="31" spans="1:33" ht="15.75" customHeight="1">
      <c r="A31" s="27" t="s">
        <v>280</v>
      </c>
      <c r="B31" s="22">
        <v>21</v>
      </c>
      <c r="C31" s="33" t="s">
        <v>126</v>
      </c>
      <c r="D31" s="33" t="s">
        <v>94</v>
      </c>
      <c r="E31" s="33" t="s">
        <v>127</v>
      </c>
      <c r="F31" s="31">
        <v>39281</v>
      </c>
      <c r="G31" s="34" t="s">
        <v>233</v>
      </c>
      <c r="H31" s="60">
        <v>7</v>
      </c>
      <c r="I31" s="60">
        <v>0</v>
      </c>
      <c r="J31" s="60">
        <v>0</v>
      </c>
      <c r="K31" s="21">
        <v>0</v>
      </c>
      <c r="L31" s="21">
        <v>6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21">
        <f>SUM(H31:T31)</f>
        <v>13</v>
      </c>
      <c r="AF31" s="21"/>
      <c r="AG31" s="46" t="s">
        <v>122</v>
      </c>
    </row>
    <row r="32" spans="1:33" ht="15.75" customHeight="1">
      <c r="A32" s="27" t="s">
        <v>278</v>
      </c>
      <c r="B32" s="83">
        <v>22</v>
      </c>
      <c r="C32" s="33" t="s">
        <v>55</v>
      </c>
      <c r="D32" s="33" t="s">
        <v>56</v>
      </c>
      <c r="E32" s="33" t="s">
        <v>57</v>
      </c>
      <c r="F32" s="31">
        <v>39045</v>
      </c>
      <c r="G32" s="34" t="s">
        <v>37</v>
      </c>
      <c r="H32" s="21">
        <v>4</v>
      </c>
      <c r="I32" s="21">
        <v>0</v>
      </c>
      <c r="J32" s="21">
        <v>2</v>
      </c>
      <c r="K32" s="21">
        <v>0</v>
      </c>
      <c r="L32" s="21">
        <v>0</v>
      </c>
      <c r="M32" s="21">
        <v>1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21">
        <f>SUM(H32:T32)</f>
        <v>7</v>
      </c>
      <c r="AF32" s="21"/>
      <c r="AG32" s="33" t="s">
        <v>38</v>
      </c>
    </row>
    <row r="33" spans="1:33" ht="15.75" customHeight="1">
      <c r="A33" s="85"/>
      <c r="B33" s="61"/>
      <c r="C33" s="89"/>
      <c r="D33" s="89"/>
      <c r="E33" s="89"/>
      <c r="F33" s="90"/>
      <c r="G33" s="91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89"/>
    </row>
    <row r="34" spans="1:33" ht="15.75" customHeight="1">
      <c r="A34" s="85"/>
      <c r="B34" s="61"/>
      <c r="C34" s="89"/>
      <c r="D34" s="89"/>
      <c r="E34" s="89"/>
      <c r="F34" s="90"/>
      <c r="G34" s="91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89"/>
    </row>
    <row r="35" spans="5:20" ht="15.75">
      <c r="E35" s="40" t="s">
        <v>3</v>
      </c>
      <c r="G35" s="41" t="s">
        <v>14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</row>
    <row r="36" spans="5:20" ht="15.75">
      <c r="E36" s="40"/>
      <c r="G36" s="41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</row>
    <row r="37" spans="5:20" ht="15.75">
      <c r="E37" s="40" t="s">
        <v>4</v>
      </c>
      <c r="G37" s="41" t="s">
        <v>15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</row>
    <row r="38" spans="5:20" ht="15.75">
      <c r="E38" s="41"/>
      <c r="G38" s="41" t="s">
        <v>16</v>
      </c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pans="3:20" ht="15.75">
      <c r="C39" s="11"/>
      <c r="D39" s="11"/>
      <c r="E39" s="41"/>
      <c r="G39" s="41" t="s">
        <v>17</v>
      </c>
      <c r="H39" s="20"/>
      <c r="I39" s="20"/>
      <c r="J39" s="20"/>
      <c r="K39" s="19"/>
      <c r="L39" s="19"/>
      <c r="M39" s="19"/>
      <c r="N39" s="19"/>
      <c r="O39" s="19"/>
      <c r="P39" s="19"/>
      <c r="Q39" s="19"/>
      <c r="R39" s="19"/>
      <c r="S39" s="19"/>
      <c r="T39" s="19"/>
    </row>
    <row r="40" spans="3:10" ht="15.75">
      <c r="C40" s="11"/>
      <c r="D40" s="11"/>
      <c r="E40" s="42"/>
      <c r="G40" s="41" t="s">
        <v>18</v>
      </c>
      <c r="H40" s="11"/>
      <c r="I40" s="11"/>
      <c r="J40" s="11"/>
    </row>
    <row r="41" spans="3:10" ht="15.75">
      <c r="C41" s="16"/>
      <c r="D41" s="13"/>
      <c r="E41" s="42"/>
      <c r="G41" s="41" t="s">
        <v>19</v>
      </c>
      <c r="H41" s="11"/>
      <c r="I41" s="11"/>
      <c r="J41" s="11"/>
    </row>
    <row r="42" spans="3:10" ht="15.75">
      <c r="C42" s="16"/>
      <c r="D42" s="13"/>
      <c r="E42" s="42"/>
      <c r="G42" s="41" t="s">
        <v>24</v>
      </c>
      <c r="H42" s="11"/>
      <c r="I42" s="11"/>
      <c r="J42" s="11"/>
    </row>
    <row r="43" spans="3:10" ht="15.75">
      <c r="C43" s="16"/>
      <c r="D43" s="13"/>
      <c r="E43" s="43"/>
      <c r="G43" s="41" t="s">
        <v>20</v>
      </c>
      <c r="H43" s="11"/>
      <c r="I43" s="11"/>
      <c r="J43" s="11"/>
    </row>
    <row r="44" spans="3:10" ht="15.75">
      <c r="C44" s="16"/>
      <c r="D44" s="13"/>
      <c r="E44" s="43"/>
      <c r="G44" s="41" t="s">
        <v>21</v>
      </c>
      <c r="H44" s="11"/>
      <c r="I44" s="11"/>
      <c r="J44" s="11"/>
    </row>
    <row r="45" spans="3:10" ht="15.75">
      <c r="C45" s="16"/>
      <c r="D45" s="13"/>
      <c r="E45" s="43"/>
      <c r="G45" s="41" t="s">
        <v>22</v>
      </c>
      <c r="H45" s="11"/>
      <c r="I45" s="11"/>
      <c r="J45" s="11"/>
    </row>
    <row r="46" spans="3:10" ht="15.75">
      <c r="C46" s="17"/>
      <c r="D46" s="13"/>
      <c r="E46" s="13"/>
      <c r="F46" s="13"/>
      <c r="G46" s="41" t="s">
        <v>23</v>
      </c>
      <c r="H46" s="11"/>
      <c r="I46" s="11"/>
      <c r="J46" s="11"/>
    </row>
    <row r="47" spans="3:10" ht="15">
      <c r="C47" s="17"/>
      <c r="D47" s="13"/>
      <c r="E47" s="13"/>
      <c r="F47" s="13"/>
      <c r="G47" s="13"/>
      <c r="H47" s="11"/>
      <c r="I47" s="11"/>
      <c r="J47" s="11"/>
    </row>
    <row r="48" spans="3:10" ht="15">
      <c r="C48" s="17"/>
      <c r="D48" s="13"/>
      <c r="E48" s="13"/>
      <c r="F48" s="13"/>
      <c r="G48" s="13"/>
      <c r="H48" s="11"/>
      <c r="I48" s="11"/>
      <c r="J48" s="11"/>
    </row>
    <row r="49" spans="3:10" ht="15">
      <c r="C49" s="17"/>
      <c r="D49" s="13"/>
      <c r="E49" s="13"/>
      <c r="F49" s="13"/>
      <c r="G49" s="13"/>
      <c r="H49" s="11"/>
      <c r="I49" s="11"/>
      <c r="J49" s="11"/>
    </row>
    <row r="50" spans="3:10" ht="15">
      <c r="C50" s="17"/>
      <c r="D50" s="13"/>
      <c r="E50" s="13"/>
      <c r="F50" s="13"/>
      <c r="G50" s="13"/>
      <c r="H50" s="11"/>
      <c r="I50" s="11"/>
      <c r="J50" s="11"/>
    </row>
    <row r="51" spans="3:10" ht="15">
      <c r="C51" s="17"/>
      <c r="D51" s="13"/>
      <c r="E51" s="13"/>
      <c r="F51" s="13"/>
      <c r="G51" s="13"/>
      <c r="H51" s="11"/>
      <c r="I51" s="11"/>
      <c r="J51" s="11"/>
    </row>
    <row r="52" spans="3:10" ht="15">
      <c r="C52" s="17"/>
      <c r="D52" s="13"/>
      <c r="E52" s="13"/>
      <c r="F52" s="13"/>
      <c r="G52" s="13"/>
      <c r="H52" s="11"/>
      <c r="I52" s="11"/>
      <c r="J52" s="11"/>
    </row>
    <row r="53" spans="3:10" ht="15">
      <c r="C53" s="17"/>
      <c r="D53" s="13"/>
      <c r="E53" s="13"/>
      <c r="F53" s="13"/>
      <c r="G53" s="13"/>
      <c r="H53" s="11"/>
      <c r="I53" s="11"/>
      <c r="J53" s="11"/>
    </row>
    <row r="54" spans="3:10" ht="15">
      <c r="C54" s="17"/>
      <c r="D54" s="13"/>
      <c r="E54" s="13"/>
      <c r="F54" s="13"/>
      <c r="G54" s="13"/>
      <c r="H54" s="11"/>
      <c r="I54" s="11"/>
      <c r="J54" s="11"/>
    </row>
    <row r="55" spans="3:10" ht="15">
      <c r="C55" s="17"/>
      <c r="D55" s="13"/>
      <c r="E55" s="13"/>
      <c r="F55" s="13"/>
      <c r="G55" s="13"/>
      <c r="H55" s="11"/>
      <c r="I55" s="11"/>
      <c r="J55" s="11"/>
    </row>
    <row r="56" spans="3:10" ht="15">
      <c r="C56" s="17"/>
      <c r="D56" s="13"/>
      <c r="E56" s="13"/>
      <c r="F56" s="13"/>
      <c r="G56" s="13"/>
      <c r="H56" s="11"/>
      <c r="I56" s="11"/>
      <c r="J56" s="11"/>
    </row>
    <row r="57" spans="3:10" ht="15">
      <c r="C57" s="17"/>
      <c r="D57" s="13"/>
      <c r="E57" s="13"/>
      <c r="F57" s="13"/>
      <c r="G57" s="13"/>
      <c r="H57" s="11"/>
      <c r="I57" s="11"/>
      <c r="J57" s="11"/>
    </row>
    <row r="58" spans="3:10" ht="12.75">
      <c r="C58" s="11"/>
      <c r="D58" s="11"/>
      <c r="E58" s="11"/>
      <c r="F58" s="11"/>
      <c r="G58" s="11"/>
      <c r="H58" s="11"/>
      <c r="I58" s="11"/>
      <c r="J58" s="11"/>
    </row>
  </sheetData>
  <sheetProtection/>
  <mergeCells count="15">
    <mergeCell ref="AG5:AG10"/>
    <mergeCell ref="H7:AD8"/>
    <mergeCell ref="A3:AF3"/>
    <mergeCell ref="A5:A10"/>
    <mergeCell ref="B5:B10"/>
    <mergeCell ref="C5:C10"/>
    <mergeCell ref="D5:D10"/>
    <mergeCell ref="E5:E10"/>
    <mergeCell ref="F5:F10"/>
    <mergeCell ref="G5:G10"/>
    <mergeCell ref="H5:AD6"/>
    <mergeCell ref="AE5:AE10"/>
    <mergeCell ref="R9:T9"/>
    <mergeCell ref="H9:Q9"/>
    <mergeCell ref="AF5:AF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8"/>
  <sheetViews>
    <sheetView zoomScale="70" zoomScaleNormal="70" zoomScalePageLayoutView="0" workbookViewId="0" topLeftCell="A3">
      <selection activeCell="AF16" sqref="AF16"/>
    </sheetView>
  </sheetViews>
  <sheetFormatPr defaultColWidth="9.00390625" defaultRowHeight="12.75"/>
  <cols>
    <col min="3" max="3" width="22.25390625" style="0" customWidth="1"/>
    <col min="4" max="4" width="19.00390625" style="0" customWidth="1"/>
    <col min="5" max="5" width="19.875" style="0" customWidth="1"/>
    <col min="6" max="6" width="15.00390625" style="0" customWidth="1"/>
    <col min="7" max="7" width="44.25390625" style="0" customWidth="1"/>
    <col min="8" max="20" width="5.25390625" style="0" customWidth="1"/>
    <col min="21" max="30" width="9.125" style="0" hidden="1" customWidth="1"/>
    <col min="32" max="32" width="15.25390625" style="0" customWidth="1"/>
    <col min="33" max="33" width="35.875" style="0" customWidth="1"/>
  </cols>
  <sheetData>
    <row r="1" spans="1:6" ht="16.5">
      <c r="A1" s="4" t="s">
        <v>30</v>
      </c>
      <c r="B1" s="4"/>
      <c r="C1" s="4"/>
      <c r="D1" s="4"/>
      <c r="E1" s="4"/>
      <c r="F1" s="5"/>
    </row>
    <row r="2" spans="1:4" ht="15.75">
      <c r="A2" s="1"/>
      <c r="B2" s="1"/>
      <c r="C2" s="1"/>
      <c r="D2" s="1"/>
    </row>
    <row r="3" spans="1:32" ht="16.5">
      <c r="A3" s="62" t="s">
        <v>31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</row>
    <row r="4" spans="1:4" ht="15.75">
      <c r="A4" s="2"/>
      <c r="B4" s="2"/>
      <c r="C4" s="2"/>
      <c r="D4" s="2"/>
    </row>
    <row r="5" spans="1:33" ht="12.75" customHeight="1">
      <c r="A5" s="63" t="s">
        <v>2</v>
      </c>
      <c r="B5" s="65" t="s">
        <v>9</v>
      </c>
      <c r="C5" s="65" t="s">
        <v>5</v>
      </c>
      <c r="D5" s="65" t="s">
        <v>6</v>
      </c>
      <c r="E5" s="63" t="s">
        <v>7</v>
      </c>
      <c r="F5" s="65" t="s">
        <v>8</v>
      </c>
      <c r="G5" s="63" t="s">
        <v>0</v>
      </c>
      <c r="H5" s="71" t="s">
        <v>340</v>
      </c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3"/>
      <c r="AE5" s="63" t="s">
        <v>1</v>
      </c>
      <c r="AF5" s="63" t="s">
        <v>11</v>
      </c>
      <c r="AG5" s="63" t="s">
        <v>10</v>
      </c>
    </row>
    <row r="6" spans="1:33" ht="12.75" customHeight="1">
      <c r="A6" s="63"/>
      <c r="B6" s="66"/>
      <c r="C6" s="66"/>
      <c r="D6" s="66"/>
      <c r="E6" s="63"/>
      <c r="F6" s="66"/>
      <c r="G6" s="63"/>
      <c r="H6" s="74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6"/>
      <c r="AE6" s="63"/>
      <c r="AF6" s="63"/>
      <c r="AG6" s="63"/>
    </row>
    <row r="7" spans="1:33" ht="12.75" customHeight="1">
      <c r="A7" s="63"/>
      <c r="B7" s="66"/>
      <c r="C7" s="66"/>
      <c r="D7" s="66"/>
      <c r="E7" s="63"/>
      <c r="F7" s="66"/>
      <c r="G7" s="63"/>
      <c r="H7" s="71" t="s">
        <v>13</v>
      </c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3"/>
      <c r="AE7" s="63"/>
      <c r="AF7" s="63"/>
      <c r="AG7" s="63"/>
    </row>
    <row r="8" spans="1:33" ht="12.75" customHeight="1">
      <c r="A8" s="63"/>
      <c r="B8" s="66"/>
      <c r="C8" s="66"/>
      <c r="D8" s="66"/>
      <c r="E8" s="63"/>
      <c r="F8" s="66"/>
      <c r="G8" s="63"/>
      <c r="H8" s="74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6"/>
      <c r="AE8" s="63"/>
      <c r="AF8" s="63"/>
      <c r="AG8" s="63"/>
    </row>
    <row r="9" spans="1:33" ht="12.75" customHeight="1">
      <c r="A9" s="63"/>
      <c r="B9" s="66"/>
      <c r="C9" s="66"/>
      <c r="D9" s="66"/>
      <c r="E9" s="63"/>
      <c r="F9" s="66"/>
      <c r="G9" s="63"/>
      <c r="H9" s="78" t="s">
        <v>333</v>
      </c>
      <c r="I9" s="77"/>
      <c r="J9" s="77"/>
      <c r="K9" s="77"/>
      <c r="L9" s="77"/>
      <c r="M9" s="77"/>
      <c r="N9" s="77"/>
      <c r="O9" s="77"/>
      <c r="P9" s="77"/>
      <c r="Q9" s="77"/>
      <c r="R9" s="77" t="s">
        <v>334</v>
      </c>
      <c r="S9" s="77"/>
      <c r="T9" s="77"/>
      <c r="U9" s="51"/>
      <c r="V9" s="51"/>
      <c r="W9" s="51"/>
      <c r="X9" s="51"/>
      <c r="Y9" s="51"/>
      <c r="Z9" s="51"/>
      <c r="AA9" s="51"/>
      <c r="AB9" s="51"/>
      <c r="AC9" s="51"/>
      <c r="AD9" s="52"/>
      <c r="AE9" s="63"/>
      <c r="AF9" s="63"/>
      <c r="AG9" s="63"/>
    </row>
    <row r="10" spans="1:33" ht="18.75">
      <c r="A10" s="63"/>
      <c r="B10" s="67"/>
      <c r="C10" s="67"/>
      <c r="D10" s="67"/>
      <c r="E10" s="63"/>
      <c r="F10" s="67"/>
      <c r="G10" s="63"/>
      <c r="H10" s="3">
        <v>1</v>
      </c>
      <c r="I10" s="3">
        <v>2</v>
      </c>
      <c r="J10" s="3">
        <v>3</v>
      </c>
      <c r="K10" s="3">
        <v>4</v>
      </c>
      <c r="L10" s="3">
        <v>5</v>
      </c>
      <c r="M10" s="3">
        <v>6</v>
      </c>
      <c r="N10" s="3">
        <v>7</v>
      </c>
      <c r="O10" s="3">
        <v>8</v>
      </c>
      <c r="P10" s="3">
        <v>9</v>
      </c>
      <c r="Q10" s="3">
        <v>10</v>
      </c>
      <c r="R10" s="3">
        <v>1</v>
      </c>
      <c r="S10" s="3">
        <v>2</v>
      </c>
      <c r="T10" s="3">
        <v>3</v>
      </c>
      <c r="U10" s="3">
        <v>11</v>
      </c>
      <c r="V10" s="3">
        <v>12</v>
      </c>
      <c r="W10" s="3">
        <v>13</v>
      </c>
      <c r="X10" s="3">
        <v>14</v>
      </c>
      <c r="Y10" s="3">
        <v>15</v>
      </c>
      <c r="Z10" s="3">
        <v>16</v>
      </c>
      <c r="AA10" s="3">
        <v>17</v>
      </c>
      <c r="AB10" s="3">
        <v>18</v>
      </c>
      <c r="AC10" s="3">
        <v>19</v>
      </c>
      <c r="AD10" s="3">
        <v>20</v>
      </c>
      <c r="AE10" s="63"/>
      <c r="AF10" s="63"/>
      <c r="AG10" s="63"/>
    </row>
    <row r="11" spans="1:33" ht="15.75">
      <c r="A11" s="26" t="s">
        <v>308</v>
      </c>
      <c r="B11" s="79">
        <v>1</v>
      </c>
      <c r="C11" s="45" t="s">
        <v>160</v>
      </c>
      <c r="D11" s="45" t="s">
        <v>161</v>
      </c>
      <c r="E11" s="33" t="s">
        <v>121</v>
      </c>
      <c r="F11" s="81">
        <v>39048</v>
      </c>
      <c r="G11" s="34" t="s">
        <v>233</v>
      </c>
      <c r="H11" s="6">
        <v>4</v>
      </c>
      <c r="I11" s="6">
        <v>1</v>
      </c>
      <c r="J11" s="6">
        <v>10</v>
      </c>
      <c r="K11" s="6">
        <v>4</v>
      </c>
      <c r="L11" s="6">
        <v>9</v>
      </c>
      <c r="M11" s="6">
        <v>6</v>
      </c>
      <c r="N11" s="6">
        <v>4</v>
      </c>
      <c r="O11" s="6">
        <v>11</v>
      </c>
      <c r="P11" s="6">
        <v>4</v>
      </c>
      <c r="Q11" s="6">
        <v>2</v>
      </c>
      <c r="R11" s="6">
        <v>4</v>
      </c>
      <c r="S11" s="6">
        <v>8</v>
      </c>
      <c r="T11" s="6">
        <v>6</v>
      </c>
      <c r="U11" s="6"/>
      <c r="V11" s="6"/>
      <c r="W11" s="6"/>
      <c r="X11" s="6"/>
      <c r="Y11" s="6"/>
      <c r="Z11" s="6"/>
      <c r="AA11" s="6"/>
      <c r="AB11" s="6"/>
      <c r="AC11" s="6"/>
      <c r="AD11" s="6"/>
      <c r="AE11" s="58">
        <f>SUM(H11:T11)</f>
        <v>73</v>
      </c>
      <c r="AF11" s="6" t="s">
        <v>335</v>
      </c>
      <c r="AG11" s="47" t="s">
        <v>92</v>
      </c>
    </row>
    <row r="12" spans="1:33" s="25" customFormat="1" ht="15.75">
      <c r="A12" s="26" t="s">
        <v>301</v>
      </c>
      <c r="B12" s="22">
        <v>2</v>
      </c>
      <c r="C12" s="33" t="s">
        <v>147</v>
      </c>
      <c r="D12" s="33" t="s">
        <v>130</v>
      </c>
      <c r="E12" s="33" t="s">
        <v>88</v>
      </c>
      <c r="F12" s="31">
        <v>38820</v>
      </c>
      <c r="G12" s="34" t="s">
        <v>233</v>
      </c>
      <c r="H12" s="6">
        <v>5</v>
      </c>
      <c r="I12" s="6">
        <v>2</v>
      </c>
      <c r="J12" s="6">
        <v>10</v>
      </c>
      <c r="K12" s="6">
        <v>3</v>
      </c>
      <c r="L12" s="6">
        <v>3</v>
      </c>
      <c r="M12" s="6">
        <v>2</v>
      </c>
      <c r="N12" s="6">
        <v>7</v>
      </c>
      <c r="O12" s="6">
        <v>14</v>
      </c>
      <c r="P12" s="6">
        <v>3</v>
      </c>
      <c r="Q12" s="6">
        <v>0</v>
      </c>
      <c r="R12" s="6">
        <v>6</v>
      </c>
      <c r="S12" s="6">
        <v>6</v>
      </c>
      <c r="T12" s="6">
        <v>9</v>
      </c>
      <c r="U12" s="6"/>
      <c r="V12" s="6"/>
      <c r="W12" s="6"/>
      <c r="X12" s="6"/>
      <c r="Y12" s="6"/>
      <c r="Z12" s="6"/>
      <c r="AA12" s="6"/>
      <c r="AB12" s="6"/>
      <c r="AC12" s="6"/>
      <c r="AD12" s="6"/>
      <c r="AE12" s="57">
        <f>SUM(H12:T12)</f>
        <v>70</v>
      </c>
      <c r="AF12" s="6" t="s">
        <v>337</v>
      </c>
      <c r="AG12" s="47" t="s">
        <v>92</v>
      </c>
    </row>
    <row r="13" spans="1:33" s="25" customFormat="1" ht="15.75">
      <c r="A13" s="26" t="s">
        <v>304</v>
      </c>
      <c r="B13" s="79">
        <v>3</v>
      </c>
      <c r="C13" s="33" t="s">
        <v>154</v>
      </c>
      <c r="D13" s="33" t="s">
        <v>103</v>
      </c>
      <c r="E13" s="33" t="s">
        <v>155</v>
      </c>
      <c r="F13" s="31">
        <v>38934</v>
      </c>
      <c r="G13" s="34" t="s">
        <v>233</v>
      </c>
      <c r="H13" s="6">
        <v>6</v>
      </c>
      <c r="I13" s="6">
        <v>5</v>
      </c>
      <c r="J13" s="6">
        <v>10</v>
      </c>
      <c r="K13" s="6">
        <v>2</v>
      </c>
      <c r="L13" s="6">
        <v>7</v>
      </c>
      <c r="M13" s="6">
        <v>5</v>
      </c>
      <c r="N13" s="6">
        <v>0</v>
      </c>
      <c r="O13" s="6">
        <v>6</v>
      </c>
      <c r="P13" s="6">
        <v>3</v>
      </c>
      <c r="Q13" s="6">
        <v>1</v>
      </c>
      <c r="R13" s="6">
        <v>6</v>
      </c>
      <c r="S13" s="6">
        <v>8</v>
      </c>
      <c r="T13" s="6">
        <v>6</v>
      </c>
      <c r="U13" s="6"/>
      <c r="V13" s="6"/>
      <c r="W13" s="6"/>
      <c r="X13" s="6"/>
      <c r="Y13" s="6"/>
      <c r="Z13" s="6"/>
      <c r="AA13" s="6"/>
      <c r="AB13" s="6"/>
      <c r="AC13" s="6"/>
      <c r="AD13" s="6"/>
      <c r="AE13" s="57">
        <f>SUM(H13:T13)</f>
        <v>65</v>
      </c>
      <c r="AF13" s="6" t="s">
        <v>337</v>
      </c>
      <c r="AG13" s="47" t="s">
        <v>92</v>
      </c>
    </row>
    <row r="14" spans="1:33" s="25" customFormat="1" ht="15.75">
      <c r="A14" s="26" t="s">
        <v>307</v>
      </c>
      <c r="B14" s="22">
        <v>4</v>
      </c>
      <c r="C14" s="33" t="s">
        <v>158</v>
      </c>
      <c r="D14" s="33" t="s">
        <v>159</v>
      </c>
      <c r="E14" s="33" t="s">
        <v>106</v>
      </c>
      <c r="F14" s="31">
        <v>38997</v>
      </c>
      <c r="G14" s="34" t="s">
        <v>233</v>
      </c>
      <c r="H14" s="6">
        <v>5</v>
      </c>
      <c r="I14" s="6">
        <v>3</v>
      </c>
      <c r="J14" s="6">
        <v>6</v>
      </c>
      <c r="K14" s="6">
        <v>4</v>
      </c>
      <c r="L14" s="6">
        <v>6</v>
      </c>
      <c r="M14" s="6">
        <v>6</v>
      </c>
      <c r="N14" s="6">
        <v>0</v>
      </c>
      <c r="O14" s="6">
        <v>0</v>
      </c>
      <c r="P14" s="6">
        <v>6</v>
      </c>
      <c r="Q14" s="6">
        <v>4</v>
      </c>
      <c r="R14" s="6">
        <v>5</v>
      </c>
      <c r="S14" s="6">
        <v>8</v>
      </c>
      <c r="T14" s="6">
        <v>6</v>
      </c>
      <c r="U14" s="6"/>
      <c r="V14" s="6"/>
      <c r="W14" s="6"/>
      <c r="X14" s="6"/>
      <c r="Y14" s="6"/>
      <c r="Z14" s="6"/>
      <c r="AA14" s="6"/>
      <c r="AB14" s="6"/>
      <c r="AC14" s="6"/>
      <c r="AD14" s="6"/>
      <c r="AE14" s="57">
        <f>SUM(H14:T14)</f>
        <v>59</v>
      </c>
      <c r="AF14" s="6" t="s">
        <v>337</v>
      </c>
      <c r="AG14" s="47" t="s">
        <v>92</v>
      </c>
    </row>
    <row r="15" spans="1:33" ht="15.75">
      <c r="A15" s="26" t="s">
        <v>310</v>
      </c>
      <c r="B15" s="79">
        <v>5</v>
      </c>
      <c r="C15" s="33" t="s">
        <v>163</v>
      </c>
      <c r="D15" s="33" t="s">
        <v>164</v>
      </c>
      <c r="E15" s="33" t="s">
        <v>121</v>
      </c>
      <c r="F15" s="31">
        <v>38724</v>
      </c>
      <c r="G15" s="34" t="s">
        <v>233</v>
      </c>
      <c r="H15" s="6">
        <v>7</v>
      </c>
      <c r="I15" s="6">
        <v>1</v>
      </c>
      <c r="J15" s="6">
        <v>10</v>
      </c>
      <c r="K15" s="6">
        <v>3</v>
      </c>
      <c r="L15" s="6">
        <v>7</v>
      </c>
      <c r="M15" s="6">
        <v>7</v>
      </c>
      <c r="N15" s="6">
        <v>0</v>
      </c>
      <c r="O15" s="6">
        <v>5</v>
      </c>
      <c r="P15" s="6">
        <v>5</v>
      </c>
      <c r="Q15" s="6">
        <v>0</v>
      </c>
      <c r="R15" s="6">
        <v>4</v>
      </c>
      <c r="S15" s="6">
        <v>2</v>
      </c>
      <c r="T15" s="6">
        <v>6</v>
      </c>
      <c r="U15" s="6"/>
      <c r="V15" s="6"/>
      <c r="W15" s="6"/>
      <c r="X15" s="6"/>
      <c r="Y15" s="6"/>
      <c r="Z15" s="6"/>
      <c r="AA15" s="6"/>
      <c r="AB15" s="6"/>
      <c r="AC15" s="6"/>
      <c r="AD15" s="6"/>
      <c r="AE15" s="21">
        <f>SUM(H15:T15)</f>
        <v>57</v>
      </c>
      <c r="AF15" s="6"/>
      <c r="AG15" s="47" t="s">
        <v>92</v>
      </c>
    </row>
    <row r="16" spans="1:33" ht="15.75">
      <c r="A16" s="26" t="s">
        <v>303</v>
      </c>
      <c r="B16" s="22">
        <v>6</v>
      </c>
      <c r="C16" s="33" t="s">
        <v>151</v>
      </c>
      <c r="D16" s="33" t="s">
        <v>152</v>
      </c>
      <c r="E16" s="33" t="s">
        <v>153</v>
      </c>
      <c r="F16" s="31">
        <v>39031</v>
      </c>
      <c r="G16" s="34" t="s">
        <v>233</v>
      </c>
      <c r="H16" s="6">
        <v>3</v>
      </c>
      <c r="I16" s="6">
        <v>1</v>
      </c>
      <c r="J16" s="6">
        <v>10</v>
      </c>
      <c r="K16" s="6">
        <v>2</v>
      </c>
      <c r="L16" s="6">
        <v>2</v>
      </c>
      <c r="M16" s="6">
        <v>5</v>
      </c>
      <c r="N16" s="6">
        <v>0</v>
      </c>
      <c r="O16" s="6">
        <v>4</v>
      </c>
      <c r="P16" s="6">
        <v>5</v>
      </c>
      <c r="Q16" s="6">
        <v>1</v>
      </c>
      <c r="R16" s="6">
        <v>6</v>
      </c>
      <c r="S16" s="6">
        <v>4</v>
      </c>
      <c r="T16" s="6">
        <v>12</v>
      </c>
      <c r="U16" s="6"/>
      <c r="V16" s="6"/>
      <c r="W16" s="6"/>
      <c r="X16" s="6"/>
      <c r="Y16" s="6"/>
      <c r="Z16" s="6"/>
      <c r="AA16" s="6"/>
      <c r="AB16" s="6"/>
      <c r="AC16" s="6"/>
      <c r="AD16" s="6"/>
      <c r="AE16" s="21">
        <f>SUM(H16:T16)</f>
        <v>55</v>
      </c>
      <c r="AF16" s="6"/>
      <c r="AG16" s="47" t="s">
        <v>92</v>
      </c>
    </row>
    <row r="17" spans="1:33" ht="15.75">
      <c r="A17" s="26" t="s">
        <v>305</v>
      </c>
      <c r="B17" s="79">
        <v>7</v>
      </c>
      <c r="C17" s="33" t="s">
        <v>156</v>
      </c>
      <c r="D17" s="33" t="s">
        <v>71</v>
      </c>
      <c r="E17" s="33" t="s">
        <v>36</v>
      </c>
      <c r="F17" s="31">
        <v>39141</v>
      </c>
      <c r="G17" s="34" t="s">
        <v>233</v>
      </c>
      <c r="H17" s="6">
        <v>5</v>
      </c>
      <c r="I17" s="6">
        <v>2</v>
      </c>
      <c r="J17" s="6">
        <v>10</v>
      </c>
      <c r="K17" s="6">
        <v>2</v>
      </c>
      <c r="L17" s="6">
        <v>1</v>
      </c>
      <c r="M17" s="6">
        <v>0</v>
      </c>
      <c r="N17" s="6">
        <v>0</v>
      </c>
      <c r="O17" s="6">
        <v>3</v>
      </c>
      <c r="P17" s="6">
        <v>6</v>
      </c>
      <c r="Q17" s="6">
        <v>3</v>
      </c>
      <c r="R17" s="6">
        <v>6</v>
      </c>
      <c r="S17" s="6">
        <v>6</v>
      </c>
      <c r="T17" s="6">
        <v>6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21">
        <f>SUM(H17:T17)</f>
        <v>50</v>
      </c>
      <c r="AF17" s="6"/>
      <c r="AG17" s="47" t="s">
        <v>92</v>
      </c>
    </row>
    <row r="18" spans="1:33" ht="15.75">
      <c r="A18" s="26" t="s">
        <v>312</v>
      </c>
      <c r="B18" s="22">
        <v>8</v>
      </c>
      <c r="C18" s="33" t="s">
        <v>186</v>
      </c>
      <c r="D18" s="33" t="s">
        <v>187</v>
      </c>
      <c r="E18" s="33" t="s">
        <v>51</v>
      </c>
      <c r="F18" s="31">
        <v>38731</v>
      </c>
      <c r="G18" s="34" t="s">
        <v>176</v>
      </c>
      <c r="H18" s="6">
        <v>6</v>
      </c>
      <c r="I18" s="6">
        <v>1</v>
      </c>
      <c r="J18" s="6">
        <v>10</v>
      </c>
      <c r="K18" s="6">
        <v>1</v>
      </c>
      <c r="L18" s="6">
        <v>4</v>
      </c>
      <c r="M18" s="6">
        <v>4</v>
      </c>
      <c r="N18" s="6">
        <v>0</v>
      </c>
      <c r="O18" s="6">
        <v>4</v>
      </c>
      <c r="P18" s="6">
        <v>4</v>
      </c>
      <c r="Q18" s="6">
        <v>0</v>
      </c>
      <c r="R18" s="6">
        <v>0</v>
      </c>
      <c r="S18" s="6">
        <v>4</v>
      </c>
      <c r="T18" s="6">
        <v>6</v>
      </c>
      <c r="U18" s="6"/>
      <c r="V18" s="6"/>
      <c r="W18" s="6"/>
      <c r="X18" s="6"/>
      <c r="Y18" s="6"/>
      <c r="Z18" s="6"/>
      <c r="AA18" s="6"/>
      <c r="AB18" s="6"/>
      <c r="AC18" s="6"/>
      <c r="AD18" s="6"/>
      <c r="AE18" s="21">
        <f>SUM(H18:T18)</f>
        <v>44</v>
      </c>
      <c r="AF18" s="6"/>
      <c r="AG18" s="33" t="s">
        <v>188</v>
      </c>
    </row>
    <row r="19" spans="1:33" ht="15.75">
      <c r="A19" s="26" t="s">
        <v>311</v>
      </c>
      <c r="B19" s="79">
        <v>9</v>
      </c>
      <c r="C19" s="33" t="s">
        <v>165</v>
      </c>
      <c r="D19" s="33" t="s">
        <v>166</v>
      </c>
      <c r="E19" s="33" t="s">
        <v>48</v>
      </c>
      <c r="F19" s="31">
        <v>38750</v>
      </c>
      <c r="G19" s="34" t="s">
        <v>233</v>
      </c>
      <c r="H19" s="6">
        <v>5</v>
      </c>
      <c r="I19" s="6">
        <v>1</v>
      </c>
      <c r="J19" s="6">
        <v>6</v>
      </c>
      <c r="K19" s="6">
        <v>2</v>
      </c>
      <c r="L19" s="6">
        <v>2</v>
      </c>
      <c r="M19" s="6">
        <v>1</v>
      </c>
      <c r="N19" s="6">
        <v>0</v>
      </c>
      <c r="O19" s="6">
        <v>2</v>
      </c>
      <c r="P19" s="6">
        <v>4</v>
      </c>
      <c r="Q19" s="6">
        <v>0</v>
      </c>
      <c r="R19" s="6">
        <v>4</v>
      </c>
      <c r="S19" s="6">
        <v>8</v>
      </c>
      <c r="T19" s="6">
        <v>8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21">
        <f>SUM(H19:T19)</f>
        <v>43</v>
      </c>
      <c r="AF19" s="6"/>
      <c r="AG19" s="47" t="s">
        <v>92</v>
      </c>
    </row>
    <row r="20" spans="1:33" ht="15.75">
      <c r="A20" s="26" t="s">
        <v>298</v>
      </c>
      <c r="B20" s="22">
        <v>10</v>
      </c>
      <c r="C20" s="33" t="s">
        <v>58</v>
      </c>
      <c r="D20" s="33" t="s">
        <v>59</v>
      </c>
      <c r="E20" s="33" t="s">
        <v>60</v>
      </c>
      <c r="F20" s="31">
        <v>38735</v>
      </c>
      <c r="G20" s="34" t="s">
        <v>37</v>
      </c>
      <c r="H20" s="21">
        <v>3</v>
      </c>
      <c r="I20" s="21">
        <v>0</v>
      </c>
      <c r="J20" s="21">
        <v>6</v>
      </c>
      <c r="K20" s="21">
        <v>4</v>
      </c>
      <c r="L20" s="21">
        <v>5</v>
      </c>
      <c r="M20" s="21">
        <v>0</v>
      </c>
      <c r="N20" s="21">
        <v>0</v>
      </c>
      <c r="O20" s="21">
        <v>6</v>
      </c>
      <c r="P20" s="21">
        <v>5</v>
      </c>
      <c r="Q20" s="21">
        <v>1</v>
      </c>
      <c r="R20" s="21">
        <v>2</v>
      </c>
      <c r="S20" s="21">
        <v>4</v>
      </c>
      <c r="T20" s="21">
        <v>6</v>
      </c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>
        <f>SUM(H20:T20)</f>
        <v>42</v>
      </c>
      <c r="AF20" s="21"/>
      <c r="AG20" s="33" t="s">
        <v>38</v>
      </c>
    </row>
    <row r="21" spans="1:33" ht="15.75">
      <c r="A21" s="26" t="s">
        <v>299</v>
      </c>
      <c r="B21" s="79">
        <v>11</v>
      </c>
      <c r="C21" s="33" t="s">
        <v>61</v>
      </c>
      <c r="D21" s="33" t="s">
        <v>62</v>
      </c>
      <c r="E21" s="33" t="s">
        <v>57</v>
      </c>
      <c r="F21" s="31">
        <v>38776</v>
      </c>
      <c r="G21" s="34" t="s">
        <v>37</v>
      </c>
      <c r="H21" s="21">
        <v>7</v>
      </c>
      <c r="I21" s="21">
        <v>1</v>
      </c>
      <c r="J21" s="21">
        <v>10</v>
      </c>
      <c r="K21" s="21">
        <v>2</v>
      </c>
      <c r="L21" s="21">
        <v>4</v>
      </c>
      <c r="M21" s="21">
        <v>8</v>
      </c>
      <c r="N21" s="21">
        <v>0</v>
      </c>
      <c r="O21" s="21">
        <v>6</v>
      </c>
      <c r="P21" s="21">
        <v>4</v>
      </c>
      <c r="Q21" s="21">
        <v>0</v>
      </c>
      <c r="R21" s="21">
        <v>0</v>
      </c>
      <c r="S21" s="21">
        <v>0</v>
      </c>
      <c r="T21" s="21">
        <v>0</v>
      </c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>
        <f>SUM(H21:T21)</f>
        <v>42</v>
      </c>
      <c r="AF21" s="21"/>
      <c r="AG21" s="33" t="s">
        <v>38</v>
      </c>
    </row>
    <row r="22" spans="1:33" ht="15.75">
      <c r="A22" s="26" t="s">
        <v>302</v>
      </c>
      <c r="B22" s="22">
        <v>12</v>
      </c>
      <c r="C22" s="33" t="s">
        <v>148</v>
      </c>
      <c r="D22" s="33" t="s">
        <v>149</v>
      </c>
      <c r="E22" s="33" t="s">
        <v>150</v>
      </c>
      <c r="F22" s="31">
        <v>38965</v>
      </c>
      <c r="G22" s="34" t="s">
        <v>233</v>
      </c>
      <c r="H22" s="6">
        <v>2</v>
      </c>
      <c r="I22" s="6">
        <v>1</v>
      </c>
      <c r="J22" s="6">
        <v>10</v>
      </c>
      <c r="K22" s="6">
        <v>2</v>
      </c>
      <c r="L22" s="6">
        <v>6</v>
      </c>
      <c r="M22" s="6">
        <v>8</v>
      </c>
      <c r="N22" s="6">
        <v>4</v>
      </c>
      <c r="O22" s="6">
        <v>1</v>
      </c>
      <c r="P22" s="6">
        <v>2</v>
      </c>
      <c r="Q22" s="6">
        <v>2</v>
      </c>
      <c r="R22" s="6">
        <v>4</v>
      </c>
      <c r="S22" s="6">
        <v>0</v>
      </c>
      <c r="T22" s="6">
        <v>0</v>
      </c>
      <c r="U22" s="6"/>
      <c r="V22" s="6"/>
      <c r="W22" s="6"/>
      <c r="X22" s="6"/>
      <c r="Y22" s="6"/>
      <c r="Z22" s="6"/>
      <c r="AA22" s="6"/>
      <c r="AB22" s="6"/>
      <c r="AC22" s="6"/>
      <c r="AD22" s="6"/>
      <c r="AE22" s="21">
        <f>SUM(H22:T22)</f>
        <v>42</v>
      </c>
      <c r="AF22" s="6"/>
      <c r="AG22" s="47" t="s">
        <v>92</v>
      </c>
    </row>
    <row r="23" spans="1:33" ht="15.75">
      <c r="A23" s="26" t="s">
        <v>309</v>
      </c>
      <c r="B23" s="79">
        <v>13</v>
      </c>
      <c r="C23" s="33" t="s">
        <v>162</v>
      </c>
      <c r="D23" s="33" t="s">
        <v>113</v>
      </c>
      <c r="E23" s="33" t="s">
        <v>75</v>
      </c>
      <c r="F23" s="31">
        <v>38810</v>
      </c>
      <c r="G23" s="34" t="s">
        <v>233</v>
      </c>
      <c r="H23" s="6">
        <v>6</v>
      </c>
      <c r="I23" s="6">
        <v>2</v>
      </c>
      <c r="J23" s="6">
        <v>6</v>
      </c>
      <c r="K23" s="6">
        <v>2</v>
      </c>
      <c r="L23" s="6">
        <v>6</v>
      </c>
      <c r="M23" s="6">
        <v>4</v>
      </c>
      <c r="N23" s="6">
        <v>0</v>
      </c>
      <c r="O23" s="6">
        <v>5</v>
      </c>
      <c r="P23" s="6">
        <v>5</v>
      </c>
      <c r="Q23" s="6">
        <v>1</v>
      </c>
      <c r="R23" s="6">
        <v>0</v>
      </c>
      <c r="S23" s="6">
        <v>2</v>
      </c>
      <c r="T23" s="6">
        <v>0</v>
      </c>
      <c r="U23" s="6"/>
      <c r="V23" s="6"/>
      <c r="W23" s="6"/>
      <c r="X23" s="6"/>
      <c r="Y23" s="6"/>
      <c r="Z23" s="6"/>
      <c r="AA23" s="6"/>
      <c r="AB23" s="6"/>
      <c r="AC23" s="6"/>
      <c r="AD23" s="6"/>
      <c r="AE23" s="21">
        <f>SUM(H23:T23)</f>
        <v>39</v>
      </c>
      <c r="AF23" s="6"/>
      <c r="AG23" s="47" t="s">
        <v>92</v>
      </c>
    </row>
    <row r="24" spans="1:33" ht="15.75">
      <c r="A24" s="26" t="s">
        <v>306</v>
      </c>
      <c r="B24" s="22">
        <v>14</v>
      </c>
      <c r="C24" s="33" t="s">
        <v>157</v>
      </c>
      <c r="D24" s="33" t="s">
        <v>103</v>
      </c>
      <c r="E24" s="33" t="s">
        <v>41</v>
      </c>
      <c r="F24" s="31">
        <v>38831</v>
      </c>
      <c r="G24" s="34" t="s">
        <v>233</v>
      </c>
      <c r="H24" s="6">
        <v>6</v>
      </c>
      <c r="I24" s="6">
        <v>1</v>
      </c>
      <c r="J24" s="6">
        <v>6</v>
      </c>
      <c r="K24" s="6">
        <v>4</v>
      </c>
      <c r="L24" s="6">
        <v>6</v>
      </c>
      <c r="M24" s="6">
        <v>4</v>
      </c>
      <c r="N24" s="6">
        <v>0</v>
      </c>
      <c r="O24" s="6">
        <v>1</v>
      </c>
      <c r="P24" s="6">
        <v>1</v>
      </c>
      <c r="Q24" s="6">
        <v>0</v>
      </c>
      <c r="R24" s="6">
        <v>0</v>
      </c>
      <c r="S24" s="6">
        <v>0</v>
      </c>
      <c r="T24" s="6">
        <v>0</v>
      </c>
      <c r="U24" s="6"/>
      <c r="V24" s="6"/>
      <c r="W24" s="6"/>
      <c r="X24" s="6"/>
      <c r="Y24" s="6"/>
      <c r="Z24" s="6"/>
      <c r="AA24" s="6"/>
      <c r="AB24" s="6"/>
      <c r="AC24" s="6"/>
      <c r="AD24" s="6"/>
      <c r="AE24" s="21">
        <f>SUM(H24:T24)</f>
        <v>29</v>
      </c>
      <c r="AF24" s="6"/>
      <c r="AG24" s="47" t="s">
        <v>92</v>
      </c>
    </row>
    <row r="25" spans="1:33" ht="15.75">
      <c r="A25" s="26" t="s">
        <v>300</v>
      </c>
      <c r="B25" s="79">
        <v>15</v>
      </c>
      <c r="C25" s="33" t="s">
        <v>63</v>
      </c>
      <c r="D25" s="33" t="s">
        <v>59</v>
      </c>
      <c r="E25" s="33" t="s">
        <v>64</v>
      </c>
      <c r="F25" s="31">
        <v>38838</v>
      </c>
      <c r="G25" s="34" t="s">
        <v>37</v>
      </c>
      <c r="H25" s="21">
        <v>6</v>
      </c>
      <c r="I25" s="21">
        <v>1</v>
      </c>
      <c r="J25" s="21">
        <v>4</v>
      </c>
      <c r="K25" s="21">
        <v>1</v>
      </c>
      <c r="L25" s="21">
        <v>2</v>
      </c>
      <c r="M25" s="21">
        <v>4</v>
      </c>
      <c r="N25" s="21">
        <v>0</v>
      </c>
      <c r="O25" s="21">
        <v>0</v>
      </c>
      <c r="P25" s="21">
        <v>2</v>
      </c>
      <c r="Q25" s="21">
        <v>0</v>
      </c>
      <c r="R25" s="21">
        <v>0</v>
      </c>
      <c r="S25" s="21">
        <v>6</v>
      </c>
      <c r="T25" s="21">
        <v>0</v>
      </c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>
        <f>SUM(H25:T25)</f>
        <v>26</v>
      </c>
      <c r="AF25" s="21"/>
      <c r="AG25" s="33" t="s">
        <v>38</v>
      </c>
    </row>
    <row r="26" spans="1:33" ht="15.75">
      <c r="A26" s="26" t="s">
        <v>313</v>
      </c>
      <c r="B26" s="22">
        <v>16</v>
      </c>
      <c r="C26" s="92" t="s">
        <v>201</v>
      </c>
      <c r="D26" s="92" t="s">
        <v>202</v>
      </c>
      <c r="E26" s="92" t="s">
        <v>36</v>
      </c>
      <c r="F26" s="32">
        <v>38822</v>
      </c>
      <c r="G26" s="37" t="s">
        <v>234</v>
      </c>
      <c r="H26" s="6">
        <v>5</v>
      </c>
      <c r="I26" s="6">
        <v>0</v>
      </c>
      <c r="J26" s="6">
        <v>4</v>
      </c>
      <c r="K26" s="6">
        <v>1</v>
      </c>
      <c r="L26" s="6">
        <v>0</v>
      </c>
      <c r="M26" s="6">
        <v>3</v>
      </c>
      <c r="N26" s="6">
        <v>0</v>
      </c>
      <c r="O26" s="6">
        <v>2</v>
      </c>
      <c r="P26" s="6">
        <v>2</v>
      </c>
      <c r="Q26" s="6">
        <v>0</v>
      </c>
      <c r="R26" s="6">
        <v>4</v>
      </c>
      <c r="S26" s="6">
        <v>0</v>
      </c>
      <c r="T26" s="6">
        <v>0</v>
      </c>
      <c r="U26" s="6"/>
      <c r="V26" s="6"/>
      <c r="W26" s="6"/>
      <c r="X26" s="6"/>
      <c r="Y26" s="6"/>
      <c r="Z26" s="6"/>
      <c r="AA26" s="6"/>
      <c r="AB26" s="6"/>
      <c r="AC26" s="6"/>
      <c r="AD26" s="6"/>
      <c r="AE26" s="21">
        <f>SUM(H26:T26)</f>
        <v>21</v>
      </c>
      <c r="AF26" s="6"/>
      <c r="AG26" s="33" t="s">
        <v>194</v>
      </c>
    </row>
    <row r="27" spans="1:33" ht="18.75">
      <c r="A27" s="54"/>
      <c r="B27" s="54"/>
      <c r="C27" s="54"/>
      <c r="D27" s="54"/>
      <c r="E27" s="54"/>
      <c r="F27" s="54"/>
      <c r="G27" s="54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54"/>
      <c r="AF27" s="54"/>
      <c r="AG27" s="54"/>
    </row>
    <row r="32" spans="5:7" ht="15.75">
      <c r="E32" s="40" t="s">
        <v>3</v>
      </c>
      <c r="G32" s="41" t="s">
        <v>14</v>
      </c>
    </row>
    <row r="33" spans="5:14" ht="15.75">
      <c r="E33" s="40"/>
      <c r="G33" s="41"/>
      <c r="H33" s="11"/>
      <c r="I33" s="11"/>
      <c r="J33" s="11"/>
      <c r="K33" s="11"/>
      <c r="L33" s="11"/>
      <c r="M33" s="11"/>
      <c r="N33" s="11"/>
    </row>
    <row r="34" spans="5:14" ht="15.75">
      <c r="E34" s="40" t="s">
        <v>4</v>
      </c>
      <c r="G34" s="41" t="s">
        <v>15</v>
      </c>
      <c r="H34" s="11"/>
      <c r="I34" s="11"/>
      <c r="J34" s="11"/>
      <c r="K34" s="11"/>
      <c r="L34" s="11"/>
      <c r="M34" s="11"/>
      <c r="N34" s="11"/>
    </row>
    <row r="35" spans="5:14" ht="15.75">
      <c r="E35" s="41"/>
      <c r="G35" s="41" t="s">
        <v>16</v>
      </c>
      <c r="H35" s="15"/>
      <c r="I35" s="15"/>
      <c r="J35" s="15"/>
      <c r="K35" s="15"/>
      <c r="L35" s="11"/>
      <c r="M35" s="11"/>
      <c r="N35" s="11"/>
    </row>
    <row r="36" spans="5:14" ht="15.75">
      <c r="E36" s="41"/>
      <c r="G36" s="41" t="s">
        <v>17</v>
      </c>
      <c r="H36" s="15"/>
      <c r="I36" s="15"/>
      <c r="J36" s="15"/>
      <c r="K36" s="15"/>
      <c r="L36" s="11"/>
      <c r="M36" s="11"/>
      <c r="N36" s="11"/>
    </row>
    <row r="37" spans="5:14" ht="15.75">
      <c r="E37" s="42"/>
      <c r="G37" s="41" t="s">
        <v>18</v>
      </c>
      <c r="H37" s="15"/>
      <c r="I37" s="15"/>
      <c r="J37" s="15"/>
      <c r="K37" s="15"/>
      <c r="L37" s="11"/>
      <c r="M37" s="11"/>
      <c r="N37" s="11"/>
    </row>
    <row r="38" spans="5:14" ht="15.75">
      <c r="E38" s="42"/>
      <c r="G38" s="41" t="s">
        <v>19</v>
      </c>
      <c r="H38" s="15"/>
      <c r="I38" s="15"/>
      <c r="J38" s="15"/>
      <c r="K38" s="15"/>
      <c r="L38" s="11"/>
      <c r="M38" s="11"/>
      <c r="N38" s="11"/>
    </row>
    <row r="39" spans="5:14" ht="15.75">
      <c r="E39" s="42"/>
      <c r="G39" s="41" t="s">
        <v>24</v>
      </c>
      <c r="H39" s="15"/>
      <c r="I39" s="15"/>
      <c r="J39" s="15"/>
      <c r="K39" s="15"/>
      <c r="L39" s="11"/>
      <c r="M39" s="11"/>
      <c r="N39" s="11"/>
    </row>
    <row r="40" spans="5:14" ht="15.75">
      <c r="E40" s="43"/>
      <c r="G40" s="41" t="s">
        <v>20</v>
      </c>
      <c r="H40" s="15"/>
      <c r="I40" s="15"/>
      <c r="J40" s="15"/>
      <c r="K40" s="15"/>
      <c r="L40" s="11"/>
      <c r="M40" s="11"/>
      <c r="N40" s="11"/>
    </row>
    <row r="41" spans="5:14" ht="15.75">
      <c r="E41" s="43"/>
      <c r="G41" s="41" t="s">
        <v>21</v>
      </c>
      <c r="H41" s="15"/>
      <c r="I41" s="15"/>
      <c r="J41" s="15"/>
      <c r="K41" s="15"/>
      <c r="L41" s="11"/>
      <c r="M41" s="11"/>
      <c r="N41" s="11"/>
    </row>
    <row r="42" spans="5:14" ht="15.75">
      <c r="E42" s="43"/>
      <c r="G42" s="41" t="s">
        <v>22</v>
      </c>
      <c r="H42" s="15"/>
      <c r="I42" s="15"/>
      <c r="J42" s="15"/>
      <c r="K42" s="15"/>
      <c r="L42" s="11"/>
      <c r="M42" s="11"/>
      <c r="N42" s="11"/>
    </row>
    <row r="43" spans="7:14" ht="15.75">
      <c r="G43" s="41" t="s">
        <v>23</v>
      </c>
      <c r="H43" s="15"/>
      <c r="I43" s="15"/>
      <c r="J43" s="15"/>
      <c r="K43" s="15"/>
      <c r="L43" s="11"/>
      <c r="M43" s="11"/>
      <c r="N43" s="11"/>
    </row>
    <row r="44" spans="7:14" ht="15">
      <c r="G44" s="11"/>
      <c r="H44" s="15"/>
      <c r="I44" s="15"/>
      <c r="J44" s="15"/>
      <c r="K44" s="15"/>
      <c r="L44" s="11"/>
      <c r="M44" s="11"/>
      <c r="N44" s="11"/>
    </row>
    <row r="45" spans="7:14" ht="12.75">
      <c r="G45" s="11"/>
      <c r="H45" s="11"/>
      <c r="I45" s="11"/>
      <c r="J45" s="11"/>
      <c r="K45" s="11"/>
      <c r="L45" s="11"/>
      <c r="M45" s="11"/>
      <c r="N45" s="11"/>
    </row>
    <row r="46" spans="7:14" ht="12.75">
      <c r="G46" s="11"/>
      <c r="H46" s="11"/>
      <c r="I46" s="11"/>
      <c r="J46" s="11"/>
      <c r="K46" s="11"/>
      <c r="L46" s="11"/>
      <c r="M46" s="11"/>
      <c r="N46" s="11"/>
    </row>
    <row r="47" spans="7:14" ht="12.75">
      <c r="G47" s="11"/>
      <c r="H47" s="11"/>
      <c r="I47" s="11"/>
      <c r="J47" s="11"/>
      <c r="K47" s="11"/>
      <c r="L47" s="11"/>
      <c r="M47" s="11"/>
      <c r="N47" s="11"/>
    </row>
    <row r="48" spans="7:14" ht="12.75">
      <c r="G48" s="11"/>
      <c r="H48" s="11"/>
      <c r="I48" s="11"/>
      <c r="J48" s="11"/>
      <c r="K48" s="11"/>
      <c r="L48" s="11"/>
      <c r="M48" s="11"/>
      <c r="N48" s="11"/>
    </row>
  </sheetData>
  <sheetProtection/>
  <mergeCells count="15">
    <mergeCell ref="AG5:AG10"/>
    <mergeCell ref="H7:AD8"/>
    <mergeCell ref="A3:AF3"/>
    <mergeCell ref="A5:A10"/>
    <mergeCell ref="B5:B10"/>
    <mergeCell ref="C5:C10"/>
    <mergeCell ref="D5:D10"/>
    <mergeCell ref="E5:E10"/>
    <mergeCell ref="F5:F10"/>
    <mergeCell ref="G5:G10"/>
    <mergeCell ref="H5:AD6"/>
    <mergeCell ref="AE5:AE10"/>
    <mergeCell ref="H9:Q9"/>
    <mergeCell ref="R9:T9"/>
    <mergeCell ref="AF5:AF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1"/>
  <sheetViews>
    <sheetView tabSelected="1" zoomScale="70" zoomScaleNormal="70" zoomScalePageLayoutView="0" workbookViewId="0" topLeftCell="A1">
      <selection activeCell="K32" sqref="K32:L32"/>
    </sheetView>
  </sheetViews>
  <sheetFormatPr defaultColWidth="9.00390625" defaultRowHeight="12.75"/>
  <cols>
    <col min="3" max="3" width="17.00390625" style="0" customWidth="1"/>
    <col min="4" max="4" width="13.875" style="0" customWidth="1"/>
    <col min="5" max="5" width="17.625" style="0" customWidth="1"/>
    <col min="6" max="6" width="14.00390625" style="0" customWidth="1"/>
    <col min="7" max="7" width="44.75390625" style="0" customWidth="1"/>
    <col min="8" max="20" width="5.25390625" style="0" customWidth="1"/>
    <col min="21" max="30" width="9.125" style="0" hidden="1" customWidth="1"/>
    <col min="31" max="31" width="9.625" style="0" customWidth="1"/>
    <col min="32" max="32" width="0" style="0" hidden="1" customWidth="1"/>
    <col min="33" max="33" width="16.375" style="0" customWidth="1"/>
    <col min="34" max="34" width="39.125" style="0" customWidth="1"/>
  </cols>
  <sheetData>
    <row r="1" spans="1:6" ht="16.5">
      <c r="A1" s="4" t="s">
        <v>33</v>
      </c>
      <c r="B1" s="4"/>
      <c r="C1" s="4"/>
      <c r="D1" s="4"/>
      <c r="E1" s="4"/>
      <c r="F1" s="5"/>
    </row>
    <row r="2" spans="1:4" ht="15.75">
      <c r="A2" s="1"/>
      <c r="B2" s="1"/>
      <c r="C2" s="1"/>
      <c r="D2" s="1"/>
    </row>
    <row r="3" spans="1:33" ht="16.5">
      <c r="A3" s="62" t="s">
        <v>32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</row>
    <row r="4" spans="1:4" ht="15.75">
      <c r="A4" s="2"/>
      <c r="B4" s="2"/>
      <c r="C4" s="2"/>
      <c r="D4" s="2"/>
    </row>
    <row r="5" spans="1:34" ht="12.75">
      <c r="A5" s="63" t="s">
        <v>2</v>
      </c>
      <c r="B5" s="65" t="s">
        <v>9</v>
      </c>
      <c r="C5" s="65" t="s">
        <v>5</v>
      </c>
      <c r="D5" s="65" t="s">
        <v>6</v>
      </c>
      <c r="E5" s="63" t="s">
        <v>7</v>
      </c>
      <c r="F5" s="65" t="s">
        <v>8</v>
      </c>
      <c r="G5" s="63" t="s">
        <v>0</v>
      </c>
      <c r="H5" s="71" t="s">
        <v>238</v>
      </c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3"/>
      <c r="AE5" s="63" t="s">
        <v>1</v>
      </c>
      <c r="AF5" s="63" t="s">
        <v>12</v>
      </c>
      <c r="AG5" s="63" t="s">
        <v>11</v>
      </c>
      <c r="AH5" s="63" t="s">
        <v>10</v>
      </c>
    </row>
    <row r="6" spans="1:34" ht="12.75">
      <c r="A6" s="63"/>
      <c r="B6" s="66"/>
      <c r="C6" s="66"/>
      <c r="D6" s="66"/>
      <c r="E6" s="63"/>
      <c r="F6" s="66"/>
      <c r="G6" s="63"/>
      <c r="H6" s="74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6"/>
      <c r="AE6" s="63"/>
      <c r="AF6" s="63"/>
      <c r="AG6" s="63"/>
      <c r="AH6" s="63"/>
    </row>
    <row r="7" spans="1:34" ht="12.75">
      <c r="A7" s="63"/>
      <c r="B7" s="66"/>
      <c r="C7" s="66"/>
      <c r="D7" s="66"/>
      <c r="E7" s="63"/>
      <c r="F7" s="66"/>
      <c r="G7" s="63"/>
      <c r="H7" s="71" t="s">
        <v>13</v>
      </c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3"/>
      <c r="AE7" s="63"/>
      <c r="AF7" s="63"/>
      <c r="AG7" s="63"/>
      <c r="AH7" s="63"/>
    </row>
    <row r="8" spans="1:34" ht="12.75">
      <c r="A8" s="63"/>
      <c r="B8" s="66"/>
      <c r="C8" s="66"/>
      <c r="D8" s="66"/>
      <c r="E8" s="63"/>
      <c r="F8" s="66"/>
      <c r="G8" s="63"/>
      <c r="H8" s="74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6"/>
      <c r="AE8" s="63"/>
      <c r="AF8" s="63"/>
      <c r="AG8" s="63"/>
      <c r="AH8" s="63"/>
    </row>
    <row r="9" spans="1:34" ht="15.75">
      <c r="A9" s="63"/>
      <c r="B9" s="66"/>
      <c r="C9" s="66"/>
      <c r="D9" s="66"/>
      <c r="E9" s="63"/>
      <c r="F9" s="66"/>
      <c r="G9" s="63"/>
      <c r="H9" s="78" t="s">
        <v>333</v>
      </c>
      <c r="I9" s="77"/>
      <c r="J9" s="77"/>
      <c r="K9" s="77"/>
      <c r="L9" s="77"/>
      <c r="M9" s="77"/>
      <c r="N9" s="77"/>
      <c r="O9" s="77"/>
      <c r="P9" s="77"/>
      <c r="Q9" s="77"/>
      <c r="R9" s="77" t="s">
        <v>334</v>
      </c>
      <c r="S9" s="77"/>
      <c r="T9" s="77"/>
      <c r="U9" s="51"/>
      <c r="V9" s="51"/>
      <c r="W9" s="51"/>
      <c r="X9" s="51"/>
      <c r="Y9" s="51"/>
      <c r="Z9" s="51"/>
      <c r="AA9" s="51"/>
      <c r="AB9" s="51"/>
      <c r="AC9" s="51"/>
      <c r="AD9" s="52"/>
      <c r="AE9" s="63"/>
      <c r="AF9" s="63"/>
      <c r="AG9" s="63"/>
      <c r="AH9" s="63"/>
    </row>
    <row r="10" spans="1:34" ht="18.75">
      <c r="A10" s="63"/>
      <c r="B10" s="67"/>
      <c r="C10" s="67"/>
      <c r="D10" s="67"/>
      <c r="E10" s="63"/>
      <c r="F10" s="67"/>
      <c r="G10" s="63"/>
      <c r="H10" s="3">
        <v>1</v>
      </c>
      <c r="I10" s="3">
        <v>2</v>
      </c>
      <c r="J10" s="3">
        <v>3</v>
      </c>
      <c r="K10" s="3">
        <v>4</v>
      </c>
      <c r="L10" s="3">
        <v>5</v>
      </c>
      <c r="M10" s="3">
        <v>6</v>
      </c>
      <c r="N10" s="3">
        <v>7</v>
      </c>
      <c r="O10" s="3">
        <v>8</v>
      </c>
      <c r="P10" s="3">
        <v>9</v>
      </c>
      <c r="Q10" s="3">
        <v>10</v>
      </c>
      <c r="R10" s="3">
        <v>1</v>
      </c>
      <c r="S10" s="3">
        <v>2</v>
      </c>
      <c r="T10" s="3">
        <v>3</v>
      </c>
      <c r="U10" s="3">
        <v>11</v>
      </c>
      <c r="V10" s="3">
        <v>12</v>
      </c>
      <c r="W10" s="3">
        <v>13</v>
      </c>
      <c r="X10" s="3">
        <v>14</v>
      </c>
      <c r="Y10" s="3">
        <v>15</v>
      </c>
      <c r="Z10" s="3">
        <v>16</v>
      </c>
      <c r="AA10" s="3">
        <v>17</v>
      </c>
      <c r="AB10" s="3">
        <v>18</v>
      </c>
      <c r="AC10" s="3">
        <v>19</v>
      </c>
      <c r="AD10" s="3">
        <v>20</v>
      </c>
      <c r="AE10" s="63"/>
      <c r="AF10" s="63"/>
      <c r="AG10" s="63"/>
      <c r="AH10" s="63"/>
    </row>
    <row r="11" spans="1:34" ht="15.75">
      <c r="A11" s="9" t="s">
        <v>321</v>
      </c>
      <c r="B11" s="83">
        <v>1</v>
      </c>
      <c r="C11" s="45" t="s">
        <v>172</v>
      </c>
      <c r="D11" s="45" t="s">
        <v>173</v>
      </c>
      <c r="E11" s="33" t="s">
        <v>48</v>
      </c>
      <c r="F11" s="81">
        <v>38557</v>
      </c>
      <c r="G11" s="34" t="s">
        <v>233</v>
      </c>
      <c r="H11" s="6">
        <v>8</v>
      </c>
      <c r="I11" s="6">
        <v>4</v>
      </c>
      <c r="J11" s="6">
        <v>10</v>
      </c>
      <c r="K11" s="6">
        <v>2</v>
      </c>
      <c r="L11" s="6">
        <v>12</v>
      </c>
      <c r="M11" s="6">
        <v>8</v>
      </c>
      <c r="N11" s="6">
        <v>4</v>
      </c>
      <c r="O11" s="6">
        <v>20</v>
      </c>
      <c r="P11" s="6">
        <v>9</v>
      </c>
      <c r="Q11" s="6">
        <v>4</v>
      </c>
      <c r="R11" s="6">
        <v>6</v>
      </c>
      <c r="S11" s="6">
        <v>10</v>
      </c>
      <c r="T11" s="6">
        <v>6</v>
      </c>
      <c r="U11" s="6"/>
      <c r="V11" s="6"/>
      <c r="W11" s="6"/>
      <c r="X11" s="6"/>
      <c r="Y11" s="6"/>
      <c r="Z11" s="6"/>
      <c r="AA11" s="6"/>
      <c r="AB11" s="6"/>
      <c r="AC11" s="6"/>
      <c r="AD11" s="6"/>
      <c r="AE11" s="58">
        <f>SUM(H11:T11)</f>
        <v>103</v>
      </c>
      <c r="AF11" s="14"/>
      <c r="AG11" s="6" t="s">
        <v>335</v>
      </c>
      <c r="AH11" s="47" t="s">
        <v>92</v>
      </c>
    </row>
    <row r="12" spans="1:34" ht="15.75" customHeight="1">
      <c r="A12" s="9" t="s">
        <v>319</v>
      </c>
      <c r="B12" s="22">
        <v>2</v>
      </c>
      <c r="C12" s="33" t="s">
        <v>170</v>
      </c>
      <c r="D12" s="33" t="s">
        <v>53</v>
      </c>
      <c r="E12" s="33" t="s">
        <v>41</v>
      </c>
      <c r="F12" s="31">
        <v>38516</v>
      </c>
      <c r="G12" s="34" t="s">
        <v>233</v>
      </c>
      <c r="H12" s="21">
        <v>6</v>
      </c>
      <c r="I12" s="21">
        <v>2</v>
      </c>
      <c r="J12" s="21">
        <v>6</v>
      </c>
      <c r="K12" s="21">
        <v>4</v>
      </c>
      <c r="L12" s="21">
        <v>10</v>
      </c>
      <c r="M12" s="21">
        <v>4</v>
      </c>
      <c r="N12" s="21">
        <v>4</v>
      </c>
      <c r="O12" s="21">
        <v>20</v>
      </c>
      <c r="P12" s="21">
        <v>11</v>
      </c>
      <c r="Q12" s="21">
        <v>2</v>
      </c>
      <c r="R12" s="21">
        <v>6</v>
      </c>
      <c r="S12" s="21">
        <v>12</v>
      </c>
      <c r="T12" s="21">
        <v>6</v>
      </c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57">
        <f>SUM(H12:T12)</f>
        <v>93</v>
      </c>
      <c r="AF12" s="23"/>
      <c r="AG12" s="21" t="s">
        <v>337</v>
      </c>
      <c r="AH12" s="47" t="s">
        <v>92</v>
      </c>
    </row>
    <row r="13" spans="1:34" ht="15.75" customHeight="1">
      <c r="A13" s="9" t="s">
        <v>318</v>
      </c>
      <c r="B13" s="21">
        <v>3</v>
      </c>
      <c r="C13" s="33" t="s">
        <v>167</v>
      </c>
      <c r="D13" s="33" t="s">
        <v>168</v>
      </c>
      <c r="E13" s="33" t="s">
        <v>169</v>
      </c>
      <c r="F13" s="31">
        <v>38373</v>
      </c>
      <c r="G13" s="34" t="s">
        <v>233</v>
      </c>
      <c r="H13" s="21">
        <v>6</v>
      </c>
      <c r="I13" s="21">
        <v>5</v>
      </c>
      <c r="J13" s="21">
        <v>6</v>
      </c>
      <c r="K13" s="21">
        <v>2</v>
      </c>
      <c r="L13" s="21">
        <v>12</v>
      </c>
      <c r="M13" s="21">
        <v>8</v>
      </c>
      <c r="N13" s="21">
        <v>0</v>
      </c>
      <c r="O13" s="21">
        <v>20</v>
      </c>
      <c r="P13" s="21">
        <v>9</v>
      </c>
      <c r="Q13" s="21">
        <v>5</v>
      </c>
      <c r="R13" s="21">
        <v>5</v>
      </c>
      <c r="S13" s="21">
        <v>12</v>
      </c>
      <c r="T13" s="21">
        <v>0</v>
      </c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57">
        <f>SUM(H13:T13)</f>
        <v>90</v>
      </c>
      <c r="AF13" s="23"/>
      <c r="AG13" s="21" t="s">
        <v>337</v>
      </c>
      <c r="AH13" s="47" t="s">
        <v>92</v>
      </c>
    </row>
    <row r="14" spans="1:34" ht="15.75" customHeight="1">
      <c r="A14" s="9" t="s">
        <v>324</v>
      </c>
      <c r="B14" s="83">
        <v>4</v>
      </c>
      <c r="C14" s="33" t="s">
        <v>171</v>
      </c>
      <c r="D14" s="33" t="s">
        <v>103</v>
      </c>
      <c r="E14" s="33" t="s">
        <v>36</v>
      </c>
      <c r="F14" s="31">
        <v>38344</v>
      </c>
      <c r="G14" s="34" t="s">
        <v>233</v>
      </c>
      <c r="H14" s="6">
        <v>6</v>
      </c>
      <c r="I14" s="6">
        <v>5</v>
      </c>
      <c r="J14" s="6">
        <v>4</v>
      </c>
      <c r="K14" s="6">
        <v>4</v>
      </c>
      <c r="L14" s="6">
        <v>2</v>
      </c>
      <c r="M14" s="6">
        <v>8</v>
      </c>
      <c r="N14" s="6">
        <v>0</v>
      </c>
      <c r="O14" s="6">
        <v>13</v>
      </c>
      <c r="P14" s="6">
        <v>9</v>
      </c>
      <c r="Q14" s="6">
        <v>7</v>
      </c>
      <c r="R14" s="6">
        <v>6</v>
      </c>
      <c r="S14" s="6">
        <v>10</v>
      </c>
      <c r="T14" s="6">
        <v>12</v>
      </c>
      <c r="U14" s="6"/>
      <c r="V14" s="6"/>
      <c r="W14" s="6"/>
      <c r="X14" s="6"/>
      <c r="Y14" s="6"/>
      <c r="Z14" s="6"/>
      <c r="AA14" s="6"/>
      <c r="AB14" s="6"/>
      <c r="AC14" s="6"/>
      <c r="AD14" s="6"/>
      <c r="AE14" s="57">
        <f>SUM(H14:T14)</f>
        <v>86</v>
      </c>
      <c r="AF14" s="14"/>
      <c r="AG14" s="6" t="s">
        <v>337</v>
      </c>
      <c r="AH14" s="47" t="s">
        <v>92</v>
      </c>
    </row>
    <row r="15" spans="1:34" ht="15.75" customHeight="1">
      <c r="A15" s="9" t="s">
        <v>326</v>
      </c>
      <c r="B15" s="22">
        <v>5</v>
      </c>
      <c r="C15" s="39" t="s">
        <v>193</v>
      </c>
      <c r="D15" s="39" t="s">
        <v>130</v>
      </c>
      <c r="E15" s="39" t="s">
        <v>121</v>
      </c>
      <c r="F15" s="32">
        <v>38391</v>
      </c>
      <c r="G15" s="37" t="s">
        <v>234</v>
      </c>
      <c r="H15" s="6">
        <v>6</v>
      </c>
      <c r="I15" s="6">
        <v>4</v>
      </c>
      <c r="J15" s="6">
        <v>6</v>
      </c>
      <c r="K15" s="6">
        <v>4</v>
      </c>
      <c r="L15" s="6">
        <v>10</v>
      </c>
      <c r="M15" s="6">
        <v>7</v>
      </c>
      <c r="N15" s="6">
        <v>4</v>
      </c>
      <c r="O15" s="6">
        <v>14</v>
      </c>
      <c r="P15" s="6">
        <v>11</v>
      </c>
      <c r="Q15" s="6">
        <v>2</v>
      </c>
      <c r="R15" s="6">
        <v>6</v>
      </c>
      <c r="S15" s="6">
        <v>4</v>
      </c>
      <c r="T15" s="6">
        <v>0</v>
      </c>
      <c r="U15" s="6"/>
      <c r="V15" s="6"/>
      <c r="W15" s="6"/>
      <c r="X15" s="6"/>
      <c r="Y15" s="6"/>
      <c r="Z15" s="6"/>
      <c r="AA15" s="6"/>
      <c r="AB15" s="6"/>
      <c r="AC15" s="6"/>
      <c r="AD15" s="6"/>
      <c r="AE15" s="21">
        <f>SUM(H15:T15)</f>
        <v>78</v>
      </c>
      <c r="AF15" s="14"/>
      <c r="AG15" s="6"/>
      <c r="AH15" s="33" t="s">
        <v>194</v>
      </c>
    </row>
    <row r="16" spans="1:34" ht="15.75" customHeight="1">
      <c r="A16" s="9" t="s">
        <v>322</v>
      </c>
      <c r="B16" s="21">
        <v>6</v>
      </c>
      <c r="C16" s="33" t="s">
        <v>131</v>
      </c>
      <c r="D16" s="33" t="s">
        <v>53</v>
      </c>
      <c r="E16" s="33" t="s">
        <v>132</v>
      </c>
      <c r="F16" s="31">
        <v>38468</v>
      </c>
      <c r="G16" s="34" t="s">
        <v>233</v>
      </c>
      <c r="H16" s="6">
        <v>9</v>
      </c>
      <c r="I16" s="6">
        <v>2</v>
      </c>
      <c r="J16" s="6">
        <v>6</v>
      </c>
      <c r="K16" s="6">
        <v>4</v>
      </c>
      <c r="L16" s="6">
        <v>10</v>
      </c>
      <c r="M16" s="6">
        <v>5</v>
      </c>
      <c r="N16" s="6">
        <v>0</v>
      </c>
      <c r="O16" s="6">
        <v>12</v>
      </c>
      <c r="P16" s="6">
        <v>10</v>
      </c>
      <c r="Q16" s="6">
        <v>2</v>
      </c>
      <c r="R16" s="6">
        <v>3</v>
      </c>
      <c r="S16" s="6">
        <v>4</v>
      </c>
      <c r="T16" s="6">
        <v>0</v>
      </c>
      <c r="U16" s="6"/>
      <c r="V16" s="6"/>
      <c r="W16" s="6"/>
      <c r="X16" s="6"/>
      <c r="Y16" s="6"/>
      <c r="Z16" s="6"/>
      <c r="AA16" s="6"/>
      <c r="AB16" s="6"/>
      <c r="AC16" s="6"/>
      <c r="AD16" s="6"/>
      <c r="AE16" s="21">
        <f>SUM(H16:T16)</f>
        <v>67</v>
      </c>
      <c r="AF16" s="14"/>
      <c r="AG16" s="6"/>
      <c r="AH16" s="47" t="s">
        <v>92</v>
      </c>
    </row>
    <row r="17" spans="1:34" ht="15.75" customHeight="1">
      <c r="A17" s="10" t="s">
        <v>332</v>
      </c>
      <c r="B17" s="83">
        <v>7</v>
      </c>
      <c r="C17" s="6" t="s">
        <v>315</v>
      </c>
      <c r="D17" s="6" t="s">
        <v>316</v>
      </c>
      <c r="E17" s="6" t="s">
        <v>57</v>
      </c>
      <c r="F17" s="56">
        <v>38576</v>
      </c>
      <c r="G17" s="34" t="s">
        <v>233</v>
      </c>
      <c r="H17" s="6">
        <v>5</v>
      </c>
      <c r="I17" s="6">
        <v>2</v>
      </c>
      <c r="J17" s="6">
        <v>6</v>
      </c>
      <c r="K17" s="6">
        <v>3</v>
      </c>
      <c r="L17" s="6">
        <v>10</v>
      </c>
      <c r="M17" s="6">
        <v>3</v>
      </c>
      <c r="N17" s="6">
        <v>0</v>
      </c>
      <c r="O17" s="6">
        <v>14</v>
      </c>
      <c r="P17" s="6">
        <v>8</v>
      </c>
      <c r="Q17" s="6">
        <v>2</v>
      </c>
      <c r="R17" s="6">
        <v>0</v>
      </c>
      <c r="S17" s="6">
        <v>6</v>
      </c>
      <c r="T17" s="6">
        <v>6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21">
        <f>SUM(H17:T17)</f>
        <v>65</v>
      </c>
      <c r="AF17" s="14"/>
      <c r="AG17" s="6"/>
      <c r="AH17" s="47" t="s">
        <v>92</v>
      </c>
    </row>
    <row r="18" spans="1:34" ht="15.75" customHeight="1">
      <c r="A18" s="9" t="s">
        <v>325</v>
      </c>
      <c r="B18" s="22">
        <v>8</v>
      </c>
      <c r="C18" s="33" t="s">
        <v>190</v>
      </c>
      <c r="D18" s="33" t="s">
        <v>191</v>
      </c>
      <c r="E18" s="33" t="s">
        <v>192</v>
      </c>
      <c r="F18" s="31">
        <v>38685</v>
      </c>
      <c r="G18" s="34" t="s">
        <v>176</v>
      </c>
      <c r="H18" s="6">
        <v>7</v>
      </c>
      <c r="I18" s="6">
        <v>6</v>
      </c>
      <c r="J18" s="6">
        <v>6</v>
      </c>
      <c r="K18" s="6">
        <v>3</v>
      </c>
      <c r="L18" s="6">
        <v>7</v>
      </c>
      <c r="M18" s="6">
        <v>8</v>
      </c>
      <c r="N18" s="6">
        <v>0</v>
      </c>
      <c r="O18" s="6">
        <v>2</v>
      </c>
      <c r="P18" s="6">
        <v>0</v>
      </c>
      <c r="Q18" s="6">
        <v>0</v>
      </c>
      <c r="R18" s="6">
        <v>6</v>
      </c>
      <c r="S18" s="6">
        <v>12</v>
      </c>
      <c r="T18" s="6">
        <v>6</v>
      </c>
      <c r="U18" s="6"/>
      <c r="V18" s="6"/>
      <c r="W18" s="6"/>
      <c r="X18" s="6"/>
      <c r="Y18" s="6"/>
      <c r="Z18" s="6"/>
      <c r="AA18" s="6"/>
      <c r="AB18" s="6"/>
      <c r="AC18" s="6"/>
      <c r="AD18" s="6"/>
      <c r="AE18" s="21">
        <f>SUM(H18:T18)</f>
        <v>63</v>
      </c>
      <c r="AF18" s="14"/>
      <c r="AG18" s="6"/>
      <c r="AH18" s="33" t="s">
        <v>188</v>
      </c>
    </row>
    <row r="19" spans="1:34" ht="15.75" customHeight="1">
      <c r="A19" s="9" t="s">
        <v>330</v>
      </c>
      <c r="B19" s="21">
        <v>9</v>
      </c>
      <c r="C19" s="33" t="s">
        <v>230</v>
      </c>
      <c r="D19" s="33" t="s">
        <v>231</v>
      </c>
      <c r="E19" s="33" t="s">
        <v>232</v>
      </c>
      <c r="F19" s="31">
        <v>38563</v>
      </c>
      <c r="G19" s="37" t="s">
        <v>235</v>
      </c>
      <c r="H19" s="6">
        <v>6</v>
      </c>
      <c r="I19" s="6">
        <v>2</v>
      </c>
      <c r="J19" s="6">
        <v>10</v>
      </c>
      <c r="K19" s="6">
        <v>2</v>
      </c>
      <c r="L19" s="6">
        <v>5</v>
      </c>
      <c r="M19" s="6">
        <v>4</v>
      </c>
      <c r="N19" s="6">
        <v>0</v>
      </c>
      <c r="O19" s="6">
        <v>8</v>
      </c>
      <c r="P19" s="6">
        <v>5</v>
      </c>
      <c r="Q19" s="6">
        <v>4</v>
      </c>
      <c r="R19" s="6">
        <v>6</v>
      </c>
      <c r="S19" s="6">
        <v>6</v>
      </c>
      <c r="T19" s="6">
        <v>0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21">
        <f>SUM(H19:T19)</f>
        <v>58</v>
      </c>
      <c r="AF19" s="14"/>
      <c r="AG19" s="6"/>
      <c r="AH19" s="38" t="s">
        <v>220</v>
      </c>
    </row>
    <row r="20" spans="1:34" ht="15.75" customHeight="1">
      <c r="A20" s="9" t="s">
        <v>317</v>
      </c>
      <c r="B20" s="83">
        <v>10</v>
      </c>
      <c r="C20" s="33" t="s">
        <v>67</v>
      </c>
      <c r="D20" s="33" t="s">
        <v>68</v>
      </c>
      <c r="E20" s="33" t="s">
        <v>69</v>
      </c>
      <c r="F20" s="31">
        <v>38609</v>
      </c>
      <c r="G20" s="34" t="s">
        <v>37</v>
      </c>
      <c r="H20" s="21">
        <v>4</v>
      </c>
      <c r="I20" s="21">
        <v>0</v>
      </c>
      <c r="J20" s="21">
        <v>10</v>
      </c>
      <c r="K20" s="21">
        <v>2</v>
      </c>
      <c r="L20" s="21">
        <v>7</v>
      </c>
      <c r="M20" s="21">
        <v>1</v>
      </c>
      <c r="N20" s="21">
        <v>0</v>
      </c>
      <c r="O20" s="21">
        <v>14</v>
      </c>
      <c r="P20" s="21">
        <v>5</v>
      </c>
      <c r="Q20" s="21">
        <v>0</v>
      </c>
      <c r="R20" s="21">
        <v>6</v>
      </c>
      <c r="S20" s="21">
        <v>4</v>
      </c>
      <c r="T20" s="21">
        <v>0</v>
      </c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>
        <f>SUM(H20:T20)</f>
        <v>53</v>
      </c>
      <c r="AF20" s="23"/>
      <c r="AG20" s="21"/>
      <c r="AH20" s="33" t="s">
        <v>38</v>
      </c>
    </row>
    <row r="21" spans="1:34" ht="15.75" customHeight="1">
      <c r="A21" s="9" t="s">
        <v>331</v>
      </c>
      <c r="B21" s="22">
        <v>11</v>
      </c>
      <c r="C21" s="33" t="s">
        <v>314</v>
      </c>
      <c r="D21" s="33" t="s">
        <v>47</v>
      </c>
      <c r="E21" s="33" t="s">
        <v>41</v>
      </c>
      <c r="F21" s="31">
        <v>38799</v>
      </c>
      <c r="G21" s="37" t="s">
        <v>235</v>
      </c>
      <c r="H21" s="6">
        <v>4</v>
      </c>
      <c r="I21" s="6">
        <v>0</v>
      </c>
      <c r="J21" s="6">
        <v>6</v>
      </c>
      <c r="K21" s="6">
        <v>1</v>
      </c>
      <c r="L21" s="6">
        <v>5</v>
      </c>
      <c r="M21" s="6">
        <v>8</v>
      </c>
      <c r="N21" s="6">
        <v>0</v>
      </c>
      <c r="O21" s="6">
        <v>10</v>
      </c>
      <c r="P21" s="6">
        <v>7</v>
      </c>
      <c r="Q21" s="6">
        <v>0</v>
      </c>
      <c r="R21" s="6">
        <v>6</v>
      </c>
      <c r="S21" s="6">
        <v>4</v>
      </c>
      <c r="T21" s="6">
        <v>0</v>
      </c>
      <c r="U21" s="6"/>
      <c r="V21" s="6"/>
      <c r="W21" s="6"/>
      <c r="X21" s="6"/>
      <c r="Y21" s="6"/>
      <c r="Z21" s="6"/>
      <c r="AA21" s="6"/>
      <c r="AB21" s="6"/>
      <c r="AC21" s="6"/>
      <c r="AD21" s="6"/>
      <c r="AE21" s="21">
        <f>SUM(H21:T21)</f>
        <v>51</v>
      </c>
      <c r="AF21" s="14"/>
      <c r="AG21" s="6"/>
      <c r="AH21" s="38" t="s">
        <v>220</v>
      </c>
    </row>
    <row r="22" spans="1:34" ht="15.75" customHeight="1">
      <c r="A22" s="9" t="s">
        <v>323</v>
      </c>
      <c r="B22" s="21">
        <v>12</v>
      </c>
      <c r="C22" s="33" t="s">
        <v>189</v>
      </c>
      <c r="D22" s="33" t="s">
        <v>136</v>
      </c>
      <c r="E22" s="33" t="s">
        <v>51</v>
      </c>
      <c r="F22" s="90">
        <v>38524</v>
      </c>
      <c r="G22" s="34" t="s">
        <v>176</v>
      </c>
      <c r="H22" s="6">
        <v>4</v>
      </c>
      <c r="I22" s="6">
        <v>2</v>
      </c>
      <c r="J22" s="6">
        <v>6</v>
      </c>
      <c r="K22" s="6">
        <v>2</v>
      </c>
      <c r="L22" s="6">
        <v>1</v>
      </c>
      <c r="M22" s="6">
        <v>5</v>
      </c>
      <c r="N22" s="6">
        <v>0</v>
      </c>
      <c r="O22" s="6">
        <v>3</v>
      </c>
      <c r="P22" s="6">
        <v>5</v>
      </c>
      <c r="Q22" s="6">
        <v>2</v>
      </c>
      <c r="R22" s="6">
        <v>5</v>
      </c>
      <c r="S22" s="6">
        <v>6</v>
      </c>
      <c r="T22" s="6">
        <v>0</v>
      </c>
      <c r="U22" s="6"/>
      <c r="V22" s="6"/>
      <c r="W22" s="6"/>
      <c r="X22" s="6"/>
      <c r="Y22" s="6"/>
      <c r="Z22" s="6"/>
      <c r="AA22" s="6"/>
      <c r="AB22" s="6"/>
      <c r="AC22" s="6"/>
      <c r="AD22" s="6"/>
      <c r="AE22" s="21">
        <f>SUM(H22:T22)</f>
        <v>41</v>
      </c>
      <c r="AF22" s="14"/>
      <c r="AG22" s="6"/>
      <c r="AH22" s="33" t="s">
        <v>188</v>
      </c>
    </row>
    <row r="23" spans="1:34" ht="15.75" customHeight="1">
      <c r="A23" s="9" t="s">
        <v>320</v>
      </c>
      <c r="B23" s="83">
        <v>13</v>
      </c>
      <c r="C23" s="39" t="s">
        <v>199</v>
      </c>
      <c r="D23" s="39" t="s">
        <v>200</v>
      </c>
      <c r="E23" s="39" t="s">
        <v>106</v>
      </c>
      <c r="F23" s="32">
        <v>38470</v>
      </c>
      <c r="G23" s="37" t="s">
        <v>234</v>
      </c>
      <c r="H23" s="6">
        <v>6</v>
      </c>
      <c r="I23" s="6">
        <v>0</v>
      </c>
      <c r="J23" s="6">
        <v>10</v>
      </c>
      <c r="K23" s="6">
        <v>1</v>
      </c>
      <c r="L23" s="6">
        <v>0</v>
      </c>
      <c r="M23" s="6">
        <v>5</v>
      </c>
      <c r="N23" s="6">
        <v>0</v>
      </c>
      <c r="O23" s="6">
        <v>5</v>
      </c>
      <c r="P23" s="6">
        <v>0</v>
      </c>
      <c r="Q23" s="6">
        <v>0</v>
      </c>
      <c r="R23" s="6">
        <v>3</v>
      </c>
      <c r="S23" s="6">
        <v>2</v>
      </c>
      <c r="T23" s="6">
        <v>0</v>
      </c>
      <c r="U23" s="6"/>
      <c r="V23" s="6"/>
      <c r="W23" s="6"/>
      <c r="X23" s="6"/>
      <c r="Y23" s="6"/>
      <c r="Z23" s="6"/>
      <c r="AA23" s="6"/>
      <c r="AB23" s="6"/>
      <c r="AC23" s="6"/>
      <c r="AD23" s="6"/>
      <c r="AE23" s="21">
        <f>SUM(H23:T23)</f>
        <v>32</v>
      </c>
      <c r="AF23" s="14"/>
      <c r="AG23" s="6"/>
      <c r="AH23" s="33" t="s">
        <v>194</v>
      </c>
    </row>
    <row r="24" spans="1:34" ht="15.75" customHeight="1">
      <c r="A24" s="9" t="s">
        <v>327</v>
      </c>
      <c r="B24" s="22">
        <v>14</v>
      </c>
      <c r="C24" s="39" t="s">
        <v>195</v>
      </c>
      <c r="D24" s="39" t="s">
        <v>103</v>
      </c>
      <c r="E24" s="39" t="s">
        <v>74</v>
      </c>
      <c r="F24" s="48">
        <v>38416</v>
      </c>
      <c r="G24" s="37" t="s">
        <v>234</v>
      </c>
      <c r="H24" s="6">
        <v>5</v>
      </c>
      <c r="I24" s="6">
        <v>2</v>
      </c>
      <c r="J24" s="6">
        <v>2</v>
      </c>
      <c r="K24" s="6">
        <v>0</v>
      </c>
      <c r="L24" s="6">
        <v>7</v>
      </c>
      <c r="M24" s="6">
        <v>3</v>
      </c>
      <c r="N24" s="6">
        <v>0</v>
      </c>
      <c r="O24" s="6">
        <v>0</v>
      </c>
      <c r="P24" s="6">
        <v>5</v>
      </c>
      <c r="Q24" s="6">
        <v>1</v>
      </c>
      <c r="R24" s="6">
        <v>3</v>
      </c>
      <c r="S24" s="6">
        <v>0</v>
      </c>
      <c r="T24" s="6">
        <v>0</v>
      </c>
      <c r="U24" s="6"/>
      <c r="V24" s="6"/>
      <c r="W24" s="6"/>
      <c r="X24" s="6"/>
      <c r="Y24" s="6"/>
      <c r="Z24" s="6"/>
      <c r="AA24" s="6"/>
      <c r="AB24" s="6"/>
      <c r="AC24" s="6"/>
      <c r="AD24" s="6"/>
      <c r="AE24" s="21">
        <f>SUM(H24:T24)</f>
        <v>28</v>
      </c>
      <c r="AF24" s="14"/>
      <c r="AG24" s="6"/>
      <c r="AH24" s="33" t="s">
        <v>194</v>
      </c>
    </row>
    <row r="25" spans="1:34" ht="15.75" customHeight="1">
      <c r="A25" s="9" t="s">
        <v>328</v>
      </c>
      <c r="B25" s="21">
        <v>15</v>
      </c>
      <c r="C25" s="39" t="s">
        <v>196</v>
      </c>
      <c r="D25" s="39" t="s">
        <v>50</v>
      </c>
      <c r="E25" s="39" t="s">
        <v>125</v>
      </c>
      <c r="F25" s="32">
        <v>38585</v>
      </c>
      <c r="G25" s="37" t="s">
        <v>234</v>
      </c>
      <c r="H25" s="6">
        <v>6</v>
      </c>
      <c r="I25" s="6">
        <v>1</v>
      </c>
      <c r="J25" s="6">
        <v>4</v>
      </c>
      <c r="K25" s="6">
        <v>1</v>
      </c>
      <c r="L25" s="6">
        <v>1</v>
      </c>
      <c r="M25" s="6">
        <v>0</v>
      </c>
      <c r="N25" s="6">
        <v>0</v>
      </c>
      <c r="O25" s="6">
        <v>3</v>
      </c>
      <c r="P25" s="6">
        <v>0</v>
      </c>
      <c r="Q25" s="6">
        <v>1</v>
      </c>
      <c r="R25" s="6">
        <v>4</v>
      </c>
      <c r="S25" s="6">
        <v>4</v>
      </c>
      <c r="T25" s="6">
        <v>0</v>
      </c>
      <c r="U25" s="6"/>
      <c r="V25" s="6"/>
      <c r="W25" s="6"/>
      <c r="X25" s="6"/>
      <c r="Y25" s="6"/>
      <c r="Z25" s="6"/>
      <c r="AA25" s="6"/>
      <c r="AB25" s="6"/>
      <c r="AC25" s="6"/>
      <c r="AD25" s="6"/>
      <c r="AE25" s="21">
        <f>SUM(H25:T25)</f>
        <v>25</v>
      </c>
      <c r="AF25" s="14"/>
      <c r="AG25" s="6"/>
      <c r="AH25" s="33" t="s">
        <v>194</v>
      </c>
    </row>
    <row r="26" spans="1:34" ht="15.75" customHeight="1">
      <c r="A26" s="9" t="s">
        <v>329</v>
      </c>
      <c r="B26" s="83">
        <v>16</v>
      </c>
      <c r="C26" s="39" t="s">
        <v>197</v>
      </c>
      <c r="D26" s="39" t="s">
        <v>198</v>
      </c>
      <c r="E26" s="39" t="s">
        <v>144</v>
      </c>
      <c r="F26" s="32">
        <v>38613</v>
      </c>
      <c r="G26" s="37" t="s">
        <v>234</v>
      </c>
      <c r="H26" s="6">
        <v>5</v>
      </c>
      <c r="I26" s="6">
        <v>0</v>
      </c>
      <c r="J26" s="6">
        <v>4</v>
      </c>
      <c r="K26" s="6">
        <v>3</v>
      </c>
      <c r="L26" s="6">
        <v>0</v>
      </c>
      <c r="M26" s="6">
        <v>1</v>
      </c>
      <c r="N26" s="6">
        <v>0</v>
      </c>
      <c r="O26" s="6">
        <v>2</v>
      </c>
      <c r="P26" s="6">
        <v>3</v>
      </c>
      <c r="Q26" s="6">
        <v>4</v>
      </c>
      <c r="R26" s="6">
        <v>3</v>
      </c>
      <c r="S26" s="6">
        <v>0</v>
      </c>
      <c r="T26" s="6">
        <v>0</v>
      </c>
      <c r="U26" s="6"/>
      <c r="V26" s="6"/>
      <c r="W26" s="6"/>
      <c r="X26" s="6"/>
      <c r="Y26" s="6"/>
      <c r="Z26" s="6"/>
      <c r="AA26" s="6"/>
      <c r="AB26" s="6"/>
      <c r="AC26" s="6"/>
      <c r="AD26" s="6"/>
      <c r="AE26" s="21">
        <f>SUM(H26:T26)</f>
        <v>25</v>
      </c>
      <c r="AF26" s="14"/>
      <c r="AG26" s="6"/>
      <c r="AH26" s="33" t="s">
        <v>194</v>
      </c>
    </row>
    <row r="27" spans="1:34" ht="18.75">
      <c r="A27" s="54"/>
      <c r="B27" s="54"/>
      <c r="C27" s="54"/>
      <c r="D27" s="54"/>
      <c r="E27" s="54"/>
      <c r="F27" s="54"/>
      <c r="G27" s="54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54"/>
      <c r="AF27" s="54"/>
      <c r="AG27" s="54"/>
      <c r="AH27" s="54"/>
    </row>
    <row r="28" spans="1:34" ht="15.75">
      <c r="A28" s="49"/>
      <c r="B28" s="50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1"/>
      <c r="AG28" s="19"/>
      <c r="AH28" s="19"/>
    </row>
    <row r="30" spans="5:22" ht="15.75">
      <c r="E30" s="40" t="s">
        <v>3</v>
      </c>
      <c r="G30" s="41" t="s">
        <v>14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1"/>
      <c r="V30" s="11"/>
    </row>
    <row r="31" spans="5:22" ht="15.75">
      <c r="E31" s="40"/>
      <c r="G31" s="41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1"/>
      <c r="V31" s="11"/>
    </row>
    <row r="32" spans="5:22" ht="15.75">
      <c r="E32" s="40" t="s">
        <v>4</v>
      </c>
      <c r="G32" s="41" t="s">
        <v>15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1"/>
      <c r="V32" s="11"/>
    </row>
    <row r="33" spans="5:22" ht="15.75">
      <c r="E33" s="41"/>
      <c r="G33" s="41" t="s">
        <v>16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1"/>
      <c r="V33" s="11"/>
    </row>
    <row r="34" spans="5:22" ht="15.75">
      <c r="E34" s="41"/>
      <c r="G34" s="41" t="s">
        <v>17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1"/>
      <c r="V34" s="11"/>
    </row>
    <row r="35" spans="5:22" ht="15.75">
      <c r="E35" s="42"/>
      <c r="G35" s="41" t="s">
        <v>18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1"/>
      <c r="V35" s="11"/>
    </row>
    <row r="36" spans="5:22" ht="15.75">
      <c r="E36" s="42"/>
      <c r="G36" s="41" t="s">
        <v>19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1"/>
      <c r="V36" s="11"/>
    </row>
    <row r="37" spans="5:22" ht="15.75">
      <c r="E37" s="42"/>
      <c r="G37" s="41" t="s">
        <v>24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1"/>
      <c r="V37" s="11"/>
    </row>
    <row r="38" spans="5:22" ht="15.75">
      <c r="E38" s="42"/>
      <c r="G38" s="41" t="s">
        <v>20</v>
      </c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1"/>
      <c r="V38" s="11"/>
    </row>
    <row r="39" spans="5:22" ht="15.75">
      <c r="E39" s="43"/>
      <c r="G39" s="41" t="s">
        <v>21</v>
      </c>
      <c r="H39" s="13"/>
      <c r="I39" s="13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5:22" ht="15.75">
      <c r="E40" s="43"/>
      <c r="G40" s="41" t="s">
        <v>22</v>
      </c>
      <c r="H40" s="13"/>
      <c r="I40" s="13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5:22" ht="15.75">
      <c r="E41" s="43"/>
      <c r="G41" s="41" t="s">
        <v>23</v>
      </c>
      <c r="H41" s="13"/>
      <c r="I41" s="13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5:11" ht="15">
      <c r="E42" s="12"/>
      <c r="F42" s="13"/>
      <c r="G42" s="13"/>
      <c r="H42" s="13"/>
      <c r="I42" s="13"/>
      <c r="J42" s="11"/>
      <c r="K42" s="11"/>
    </row>
    <row r="43" spans="5:11" ht="15">
      <c r="E43" s="12"/>
      <c r="F43" s="13"/>
      <c r="G43" s="13"/>
      <c r="H43" s="13"/>
      <c r="I43" s="13"/>
      <c r="J43" s="11"/>
      <c r="K43" s="11"/>
    </row>
    <row r="44" spans="5:11" ht="15">
      <c r="E44" s="12"/>
      <c r="F44" s="13"/>
      <c r="G44" s="13"/>
      <c r="H44" s="13"/>
      <c r="I44" s="13"/>
      <c r="J44" s="11"/>
      <c r="K44" s="11"/>
    </row>
    <row r="45" spans="5:11" ht="15">
      <c r="E45" s="12"/>
      <c r="F45" s="13"/>
      <c r="G45" s="13"/>
      <c r="H45" s="13"/>
      <c r="I45" s="13"/>
      <c r="J45" s="11"/>
      <c r="K45" s="11"/>
    </row>
    <row r="46" spans="5:11" ht="15">
      <c r="E46" s="12"/>
      <c r="F46" s="13"/>
      <c r="G46" s="13"/>
      <c r="H46" s="13"/>
      <c r="I46" s="13"/>
      <c r="J46" s="11"/>
      <c r="K46" s="11"/>
    </row>
    <row r="47" spans="5:11" ht="15">
      <c r="E47" s="12"/>
      <c r="F47" s="13"/>
      <c r="G47" s="13"/>
      <c r="H47" s="13"/>
      <c r="I47" s="13"/>
      <c r="J47" s="11"/>
      <c r="K47" s="11"/>
    </row>
    <row r="48" spans="5:11" ht="15">
      <c r="E48" s="12"/>
      <c r="F48" s="13"/>
      <c r="G48" s="13"/>
      <c r="H48" s="13"/>
      <c r="I48" s="12"/>
      <c r="J48" s="11"/>
      <c r="K48" s="11"/>
    </row>
    <row r="49" spans="5:11" ht="12.75">
      <c r="E49" s="11"/>
      <c r="F49" s="11"/>
      <c r="G49" s="11"/>
      <c r="H49" s="11"/>
      <c r="I49" s="11"/>
      <c r="J49" s="11"/>
      <c r="K49" s="11"/>
    </row>
    <row r="50" spans="5:11" ht="12.75">
      <c r="E50" s="11"/>
      <c r="F50" s="11"/>
      <c r="G50" s="11"/>
      <c r="H50" s="11"/>
      <c r="I50" s="11"/>
      <c r="J50" s="11"/>
      <c r="K50" s="11"/>
    </row>
    <row r="51" spans="5:11" ht="12.75">
      <c r="E51" s="11"/>
      <c r="F51" s="11"/>
      <c r="G51" s="11"/>
      <c r="H51" s="11"/>
      <c r="I51" s="11"/>
      <c r="J51" s="11"/>
      <c r="K51" s="11"/>
    </row>
    <row r="52" spans="5:11" ht="12.75">
      <c r="E52" s="11"/>
      <c r="F52" s="11"/>
      <c r="G52" s="11"/>
      <c r="H52" s="11"/>
      <c r="I52" s="11"/>
      <c r="J52" s="11"/>
      <c r="K52" s="11"/>
    </row>
    <row r="53" spans="5:11" ht="12.75">
      <c r="E53" s="11"/>
      <c r="F53" s="11"/>
      <c r="G53" s="11"/>
      <c r="H53" s="11"/>
      <c r="I53" s="11"/>
      <c r="J53" s="11"/>
      <c r="K53" s="11"/>
    </row>
    <row r="54" spans="5:11" ht="12.75">
      <c r="E54" s="11"/>
      <c r="F54" s="11"/>
      <c r="G54" s="11"/>
      <c r="H54" s="11"/>
      <c r="I54" s="11"/>
      <c r="J54" s="11"/>
      <c r="K54" s="11"/>
    </row>
    <row r="55" spans="5:11" ht="12.75">
      <c r="E55" s="11"/>
      <c r="F55" s="11"/>
      <c r="G55" s="11"/>
      <c r="H55" s="11"/>
      <c r="I55" s="11"/>
      <c r="J55" s="11"/>
      <c r="K55" s="11"/>
    </row>
    <row r="56" spans="5:11" ht="12.75">
      <c r="E56" s="11"/>
      <c r="F56" s="11"/>
      <c r="G56" s="11"/>
      <c r="H56" s="11"/>
      <c r="I56" s="11"/>
      <c r="J56" s="11"/>
      <c r="K56" s="11"/>
    </row>
    <row r="57" spans="5:11" ht="12.75">
      <c r="E57" s="11"/>
      <c r="F57" s="11"/>
      <c r="G57" s="11"/>
      <c r="H57" s="11"/>
      <c r="I57" s="11"/>
      <c r="J57" s="11"/>
      <c r="K57" s="11"/>
    </row>
    <row r="58" spans="5:11" ht="12.75">
      <c r="E58" s="11"/>
      <c r="F58" s="11"/>
      <c r="G58" s="11"/>
      <c r="H58" s="11"/>
      <c r="I58" s="11"/>
      <c r="J58" s="11"/>
      <c r="K58" s="11"/>
    </row>
    <row r="59" spans="5:11" ht="12.75">
      <c r="E59" s="11"/>
      <c r="F59" s="11"/>
      <c r="G59" s="11"/>
      <c r="H59" s="11"/>
      <c r="I59" s="11"/>
      <c r="J59" s="11"/>
      <c r="K59" s="11"/>
    </row>
    <row r="60" spans="5:11" ht="12.75">
      <c r="E60" s="11"/>
      <c r="F60" s="11"/>
      <c r="G60" s="11"/>
      <c r="H60" s="11"/>
      <c r="I60" s="11"/>
      <c r="J60" s="11"/>
      <c r="K60" s="11"/>
    </row>
    <row r="61" spans="5:11" ht="12.75">
      <c r="E61" s="11"/>
      <c r="F61" s="11"/>
      <c r="G61" s="11"/>
      <c r="H61" s="11"/>
      <c r="I61" s="11"/>
      <c r="J61" s="11"/>
      <c r="K61" s="11"/>
    </row>
  </sheetData>
  <sheetProtection/>
  <mergeCells count="16">
    <mergeCell ref="AG5:AG10"/>
    <mergeCell ref="AH5:AH10"/>
    <mergeCell ref="H7:AD8"/>
    <mergeCell ref="AF5:AF10"/>
    <mergeCell ref="A3:AG3"/>
    <mergeCell ref="A5:A10"/>
    <mergeCell ref="B5:B10"/>
    <mergeCell ref="C5:C10"/>
    <mergeCell ref="D5:D10"/>
    <mergeCell ref="E5:E10"/>
    <mergeCell ref="F5:F10"/>
    <mergeCell ref="G5:G10"/>
    <mergeCell ref="H5:AD6"/>
    <mergeCell ref="AE5:AE10"/>
    <mergeCell ref="H9:Q9"/>
    <mergeCell ref="R9:T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Мошкина</dc:creator>
  <cp:keywords/>
  <dc:description/>
  <cp:lastModifiedBy>Завуч 4</cp:lastModifiedBy>
  <cp:lastPrinted>2022-11-22T11:36:02Z</cp:lastPrinted>
  <dcterms:created xsi:type="dcterms:W3CDTF">2010-11-15T09:48:18Z</dcterms:created>
  <dcterms:modified xsi:type="dcterms:W3CDTF">2022-11-22T11:36:25Z</dcterms:modified>
  <cp:category/>
  <cp:version/>
  <cp:contentType/>
  <cp:contentStatus/>
</cp:coreProperties>
</file>