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4"/>
  </bookViews>
  <sheets>
    <sheet name="7 класс" sheetId="1" r:id="rId1"/>
    <sheet name="8 класс " sheetId="2" r:id="rId2"/>
    <sheet name="9 класс 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municipal">'[1]Лист2'!$N$4:$N$64</definedName>
    <definedName name="ovz">'[1]Лист2'!$J$4:$J$5</definedName>
    <definedName name="rf">'[1]Лист2'!$H$4:$H$5</definedName>
    <definedName name="t_class">'[1]Лист2'!$B$4:$B$10</definedName>
    <definedName name="type">'[1]Лист2'!$D$4:$D$6</definedName>
    <definedName name="work">'[1]Лист2'!$R$4:$R$6</definedName>
  </definedNames>
  <calcPr fullCalcOnLoad="1"/>
</workbook>
</file>

<file path=xl/sharedStrings.xml><?xml version="1.0" encoding="utf-8"?>
<sst xmlns="http://schemas.openxmlformats.org/spreadsheetml/2006/main" count="547" uniqueCount="239">
  <si>
    <t>школа</t>
  </si>
  <si>
    <t>сумма набранных баллов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</si>
  <si>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</si>
  <si>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</si>
  <si>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</si>
  <si>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</si>
  <si>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</si>
  <si>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</si>
  <si>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</si>
  <si>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</si>
  <si>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</si>
  <si>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</si>
  <si>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сумма по 100 бальной</t>
  </si>
  <si>
    <t>количество  баллов   за  задания</t>
  </si>
  <si>
    <t>Андреевич</t>
  </si>
  <si>
    <t>Сергей</t>
  </si>
  <si>
    <t>Юрьевич</t>
  </si>
  <si>
    <t>Васильевна</t>
  </si>
  <si>
    <t>Иван</t>
  </si>
  <si>
    <t>Сергеевич</t>
  </si>
  <si>
    <t>Евгеньевич</t>
  </si>
  <si>
    <t>Полина</t>
  </si>
  <si>
    <t>Александровна</t>
  </si>
  <si>
    <t>Александрович</t>
  </si>
  <si>
    <t>Сергеевна</t>
  </si>
  <si>
    <t>Кирилл</t>
  </si>
  <si>
    <t>Андреевна</t>
  </si>
  <si>
    <t xml:space="preserve">Иванова </t>
  </si>
  <si>
    <t>Викторовна</t>
  </si>
  <si>
    <t xml:space="preserve">Симон </t>
  </si>
  <si>
    <t xml:space="preserve">Загребин </t>
  </si>
  <si>
    <t>Аркадий</t>
  </si>
  <si>
    <t>Артёмович</t>
  </si>
  <si>
    <t>Виолетта</t>
  </si>
  <si>
    <t>Дмитриевна</t>
  </si>
  <si>
    <t xml:space="preserve">Мокин </t>
  </si>
  <si>
    <t>Геннадьевич</t>
  </si>
  <si>
    <t xml:space="preserve">Ситникова </t>
  </si>
  <si>
    <t>Кристина</t>
  </si>
  <si>
    <t>Владимировна</t>
  </si>
  <si>
    <t>Алексеевна</t>
  </si>
  <si>
    <t>Виктория</t>
  </si>
  <si>
    <t>Алексеевич</t>
  </si>
  <si>
    <t>Алина</t>
  </si>
  <si>
    <t>Елена</t>
  </si>
  <si>
    <t xml:space="preserve">Троицкий </t>
  </si>
  <si>
    <t>Роман</t>
  </si>
  <si>
    <t>Валерьевич</t>
  </si>
  <si>
    <t>Егор</t>
  </si>
  <si>
    <t>Яна</t>
  </si>
  <si>
    <t>Степановна</t>
  </si>
  <si>
    <t>МБОУ СОШ № 9</t>
  </si>
  <si>
    <t>МАОУ гимназия № 10 имени А.Е. Бочкина</t>
  </si>
  <si>
    <t>Алена</t>
  </si>
  <si>
    <t>Софья</t>
  </si>
  <si>
    <t>Никита</t>
  </si>
  <si>
    <t xml:space="preserve">Давыдова </t>
  </si>
  <si>
    <t>Мария</t>
  </si>
  <si>
    <t>Денисовна</t>
  </si>
  <si>
    <t xml:space="preserve">Сенотрусова </t>
  </si>
  <si>
    <t xml:space="preserve">Токарева </t>
  </si>
  <si>
    <t>Вера</t>
  </si>
  <si>
    <t>Игоревна</t>
  </si>
  <si>
    <t xml:space="preserve">Захар </t>
  </si>
  <si>
    <t>МБОУ СОШ № 5</t>
  </si>
  <si>
    <t>«29» ноября 2022 года                       П Р О Т О К О Л</t>
  </si>
  <si>
    <t>Муниципального (школьного) этапа всероссийской  олимпиады школьников по математике класс 9</t>
  </si>
  <si>
    <t>«29» ноября 2022 года                   П Р О Т О К О Л</t>
  </si>
  <si>
    <t>Муниципального (школьного) этапа всероссийской  олимпиады школьников по математике  класс 10</t>
  </si>
  <si>
    <t>Муниципального (школьного) этапа всероссийской  олимпиады школьников по математике класс 11</t>
  </si>
  <si>
    <t>«29» ноября 2021 года                     П Р О Т О К О Л</t>
  </si>
  <si>
    <t>Муниципального (школьного) этапа всероссийской  олимпиады школьников по математике класс 7</t>
  </si>
  <si>
    <t>Муниципального (школьного) этапа всероссийской  олимпиады школьников по математике класс 8</t>
  </si>
  <si>
    <t>Карелин</t>
  </si>
  <si>
    <t>Владислав</t>
  </si>
  <si>
    <t>Вячеславович</t>
  </si>
  <si>
    <t>Абрамова Ирина Геннадьевна</t>
  </si>
  <si>
    <t>Старинцева</t>
  </si>
  <si>
    <t xml:space="preserve">Бекасов </t>
  </si>
  <si>
    <t xml:space="preserve">Подобедов </t>
  </si>
  <si>
    <t>Тимофей</t>
  </si>
  <si>
    <t xml:space="preserve">Ехалов </t>
  </si>
  <si>
    <t>Дмитриевич</t>
  </si>
  <si>
    <t xml:space="preserve">Войчишина </t>
  </si>
  <si>
    <t xml:space="preserve">Коршунова </t>
  </si>
  <si>
    <t>Селин</t>
  </si>
  <si>
    <t xml:space="preserve">Федор </t>
  </si>
  <si>
    <t>Смотрова Наталья Владимировна</t>
  </si>
  <si>
    <t xml:space="preserve">Шевцова </t>
  </si>
  <si>
    <t xml:space="preserve">Юрова </t>
  </si>
  <si>
    <t xml:space="preserve">Леус </t>
  </si>
  <si>
    <t>Демьян</t>
  </si>
  <si>
    <t xml:space="preserve">Пономарев </t>
  </si>
  <si>
    <t xml:space="preserve">Петрова </t>
  </si>
  <si>
    <t>Александра</t>
  </si>
  <si>
    <t xml:space="preserve">Комбель </t>
  </si>
  <si>
    <t>Антонович</t>
  </si>
  <si>
    <t xml:space="preserve">Чупраков </t>
  </si>
  <si>
    <t>Павел</t>
  </si>
  <si>
    <t>Павлович</t>
  </si>
  <si>
    <t xml:space="preserve">Шарапов </t>
  </si>
  <si>
    <t>Данил</t>
  </si>
  <si>
    <t>Ефимов Тимофей Александрович</t>
  </si>
  <si>
    <t xml:space="preserve">Дудник </t>
  </si>
  <si>
    <t>Макар</t>
  </si>
  <si>
    <t xml:space="preserve">Семенкова </t>
  </si>
  <si>
    <t>Варвара</t>
  </si>
  <si>
    <t xml:space="preserve">Дмитриева </t>
  </si>
  <si>
    <t>Карина</t>
  </si>
  <si>
    <t>Дряных</t>
  </si>
  <si>
    <t>Максимовна</t>
  </si>
  <si>
    <t>Медведева</t>
  </si>
  <si>
    <t>Алёна</t>
  </si>
  <si>
    <t>Тихомиров</t>
  </si>
  <si>
    <t>Тимур</t>
  </si>
  <si>
    <t>Никитович</t>
  </si>
  <si>
    <t>Ткачёв</t>
  </si>
  <si>
    <t>Беланов</t>
  </si>
  <si>
    <t>Илья</t>
  </si>
  <si>
    <t>Романко</t>
  </si>
  <si>
    <t>Бибик</t>
  </si>
  <si>
    <t>Антон</t>
  </si>
  <si>
    <t>Голдырев</t>
  </si>
  <si>
    <t>Кириллович</t>
  </si>
  <si>
    <t>Ершова</t>
  </si>
  <si>
    <t>Чагочкина</t>
  </si>
  <si>
    <t>МБОУ СОШ № 7 им. В.П.Астафьева</t>
  </si>
  <si>
    <t xml:space="preserve">Шахматов </t>
  </si>
  <si>
    <t xml:space="preserve">Иван </t>
  </si>
  <si>
    <t>МБОУ СОШ № 4</t>
  </si>
  <si>
    <t xml:space="preserve">Мирошниченко </t>
  </si>
  <si>
    <t>Максим</t>
  </si>
  <si>
    <t xml:space="preserve">Самохин </t>
  </si>
  <si>
    <t xml:space="preserve">Илья </t>
  </si>
  <si>
    <t>Тощакова</t>
  </si>
  <si>
    <t>Ангелина</t>
  </si>
  <si>
    <t xml:space="preserve">Лаврентив </t>
  </si>
  <si>
    <t xml:space="preserve">Егор </t>
  </si>
  <si>
    <t xml:space="preserve">Носов  </t>
  </si>
  <si>
    <t>Лев</t>
  </si>
  <si>
    <t xml:space="preserve">Покровская </t>
  </si>
  <si>
    <t xml:space="preserve">Алина </t>
  </si>
  <si>
    <t xml:space="preserve">Мамаев </t>
  </si>
  <si>
    <t>Витальевич</t>
  </si>
  <si>
    <t xml:space="preserve">Усенко </t>
  </si>
  <si>
    <t>Владимирович</t>
  </si>
  <si>
    <t xml:space="preserve">Забелин </t>
  </si>
  <si>
    <t xml:space="preserve">Артём </t>
  </si>
  <si>
    <t xml:space="preserve">Фирсов </t>
  </si>
  <si>
    <t xml:space="preserve">Богдан </t>
  </si>
  <si>
    <t xml:space="preserve">Григорьев </t>
  </si>
  <si>
    <t>Данилович</t>
  </si>
  <si>
    <t xml:space="preserve">Лазуков </t>
  </si>
  <si>
    <t xml:space="preserve">Лев </t>
  </si>
  <si>
    <t xml:space="preserve">Кудрявцева  </t>
  </si>
  <si>
    <t>Оксана</t>
  </si>
  <si>
    <t xml:space="preserve">Николенко </t>
  </si>
  <si>
    <t xml:space="preserve">Марк </t>
  </si>
  <si>
    <t>Смотрова Н.В.</t>
  </si>
  <si>
    <t>Малкина Е.В.</t>
  </si>
  <si>
    <t>Анисимова Н.С.</t>
  </si>
  <si>
    <t>Левченко В.Р.</t>
  </si>
  <si>
    <t>Кораблина С.Е.</t>
  </si>
  <si>
    <t>Суворова Е.А.</t>
  </si>
  <si>
    <t>Потылицына Н.В.</t>
  </si>
  <si>
    <t>Мошкина Е.Е.</t>
  </si>
  <si>
    <t>Абрамова И.Г.</t>
  </si>
  <si>
    <t xml:space="preserve">максимальное количество баллов   35 </t>
  </si>
  <si>
    <t>максимальное количество баллов   35</t>
  </si>
  <si>
    <t>максимальное количество баллов 35</t>
  </si>
  <si>
    <t>Дудченко Ирина Геннадьевна</t>
  </si>
  <si>
    <t>Кораблина Светлана Евгеньевна</t>
  </si>
  <si>
    <t>Коптяева Валентина Степановна</t>
  </si>
  <si>
    <t>Мошкина Екатерина Евгеньевна</t>
  </si>
  <si>
    <t>Иосифова Наталья Валерьевна</t>
  </si>
  <si>
    <t>Потылицына Наталья Владимировна</t>
  </si>
  <si>
    <t>Черепанова Екатерина Владимировна</t>
  </si>
  <si>
    <t>Крылова Татьяна Юрьевна</t>
  </si>
  <si>
    <t>М7-01</t>
  </si>
  <si>
    <t>М7-02</t>
  </si>
  <si>
    <t>М7-03</t>
  </si>
  <si>
    <t>М7-04</t>
  </si>
  <si>
    <t>М7-05</t>
  </si>
  <si>
    <t>М7-06</t>
  </si>
  <si>
    <t>М7-07</t>
  </si>
  <si>
    <t>М7-08</t>
  </si>
  <si>
    <t>М7-09</t>
  </si>
  <si>
    <t>М7-10</t>
  </si>
  <si>
    <t>М7-11</t>
  </si>
  <si>
    <t>М7-12</t>
  </si>
  <si>
    <t>М7-13</t>
  </si>
  <si>
    <t>Ефимов Т.А.</t>
  </si>
  <si>
    <t>Крылова Т.Ю.</t>
  </si>
  <si>
    <t>Наталья</t>
  </si>
  <si>
    <t>М8-01</t>
  </si>
  <si>
    <t>М8-02</t>
  </si>
  <si>
    <t>М8-03</t>
  </si>
  <si>
    <t>М8-04</t>
  </si>
  <si>
    <t>М8-05</t>
  </si>
  <si>
    <t>М8-06</t>
  </si>
  <si>
    <t>М8-07</t>
  </si>
  <si>
    <t>М8-08</t>
  </si>
  <si>
    <t>М8-09</t>
  </si>
  <si>
    <t>М8-10</t>
  </si>
  <si>
    <t>М8-11</t>
  </si>
  <si>
    <t>М8-12</t>
  </si>
  <si>
    <t>М8-13</t>
  </si>
  <si>
    <t>М8-14</t>
  </si>
  <si>
    <t>М8-18</t>
  </si>
  <si>
    <t>М9-02</t>
  </si>
  <si>
    <t>М8-22</t>
  </si>
  <si>
    <t>М8-23</t>
  </si>
  <si>
    <t>М8-24</t>
  </si>
  <si>
    <t>М8-25</t>
  </si>
  <si>
    <t>М8-26</t>
  </si>
  <si>
    <t>М9-03</t>
  </si>
  <si>
    <t>М9-04</t>
  </si>
  <si>
    <t>М9-05</t>
  </si>
  <si>
    <t>М9-06</t>
  </si>
  <si>
    <t>М9-07</t>
  </si>
  <si>
    <t>М9-08</t>
  </si>
  <si>
    <t>М9-09</t>
  </si>
  <si>
    <t>М10-01</t>
  </si>
  <si>
    <t>М10-02</t>
  </si>
  <si>
    <t>М10-03</t>
  </si>
  <si>
    <t>М10-04</t>
  </si>
  <si>
    <t>М10-05</t>
  </si>
  <si>
    <t>М10-06</t>
  </si>
  <si>
    <t>М11-01</t>
  </si>
  <si>
    <t>М11-03</t>
  </si>
  <si>
    <t>М11-04</t>
  </si>
  <si>
    <t>М11-05</t>
  </si>
  <si>
    <t>М11-06</t>
  </si>
  <si>
    <t>М11-07</t>
  </si>
  <si>
    <t>x</t>
  </si>
  <si>
    <t>х</t>
  </si>
  <si>
    <t>победитель</t>
  </si>
  <si>
    <t>призёр</t>
  </si>
  <si>
    <t>призер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</si>
</sst>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/mm/yy;@"/>
  </numFmts>
  <fonts count="51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9" fillId="0" borderId="0">
      <alignment vertical="top"/>
      <protection locked="0"/>
    </xf>
    <xf numFmtId="0" fontId="31" fillId="20" borderId="0" applyNumberFormat="0" applyBorder="0" applyAlignment="0" applyProtection="0"/>
    <xf numFmtId="0" fontId="11" fillId="21" borderId="0" applyNumberFormat="0" applyBorder="0" applyAlignment="0" applyProtection="0"/>
    <xf numFmtId="0" fontId="31" fillId="22" borderId="0" applyNumberFormat="0" applyBorder="0" applyAlignment="0" applyProtection="0"/>
    <xf numFmtId="0" fontId="11" fillId="23" borderId="0" applyNumberFormat="0" applyBorder="0" applyAlignment="0" applyProtection="0"/>
    <xf numFmtId="0" fontId="31" fillId="24" borderId="0" applyNumberFormat="0" applyBorder="0" applyAlignment="0" applyProtection="0"/>
    <xf numFmtId="0" fontId="11" fillId="25" borderId="0" applyNumberFormat="0" applyBorder="0" applyAlignment="0" applyProtection="0"/>
    <xf numFmtId="0" fontId="31" fillId="26" borderId="0" applyNumberFormat="0" applyBorder="0" applyAlignment="0" applyProtection="0"/>
    <xf numFmtId="0" fontId="11" fillId="27" borderId="0" applyNumberFormat="0" applyBorder="0" applyAlignment="0" applyProtection="0"/>
    <xf numFmtId="0" fontId="31" fillId="28" borderId="0" applyNumberFormat="0" applyBorder="0" applyAlignment="0" applyProtection="0"/>
    <xf numFmtId="0" fontId="11" fillId="29" borderId="0" applyNumberFormat="0" applyBorder="0" applyAlignment="0" applyProtection="0"/>
    <xf numFmtId="0" fontId="31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1" applyNumberFormat="0" applyAlignment="0" applyProtection="0"/>
    <xf numFmtId="0" fontId="12" fillId="33" borderId="2" applyNumberFormat="0" applyAlignment="0" applyProtection="0"/>
    <xf numFmtId="0" fontId="33" fillId="34" borderId="3" applyNumberFormat="0" applyAlignment="0" applyProtection="0"/>
    <xf numFmtId="0" fontId="13" fillId="35" borderId="4" applyNumberFormat="0" applyAlignment="0" applyProtection="0"/>
    <xf numFmtId="0" fontId="34" fillId="34" borderId="1" applyNumberFormat="0" applyAlignment="0" applyProtection="0"/>
    <xf numFmtId="0" fontId="14" fillId="35" borderId="2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36" borderId="13" applyNumberFormat="0" applyAlignment="0" applyProtection="0"/>
    <xf numFmtId="0" fontId="19" fillId="37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21" fillId="3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40" borderId="0" applyNumberFormat="0" applyBorder="0" applyAlignment="0" applyProtection="0"/>
    <xf numFmtId="0" fontId="22" fillId="41" borderId="0" applyNumberFormat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8" fillId="43" borderId="16" applyNumberFormat="0" applyFon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24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44" borderId="0" applyNumberFormat="0" applyBorder="0" applyAlignment="0" applyProtection="0"/>
    <xf numFmtId="0" fontId="26" fillId="45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9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9" xfId="0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/>
    </xf>
    <xf numFmtId="0" fontId="0" fillId="0" borderId="0" xfId="0" applyBorder="1" applyAlignment="1">
      <alignment/>
    </xf>
    <xf numFmtId="16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7" fillId="0" borderId="0" xfId="0" applyFont="1" applyBorder="1" applyAlignment="1">
      <alignment vertical="center" wrapText="1"/>
    </xf>
    <xf numFmtId="17" fontId="7" fillId="0" borderId="0" xfId="0" applyNumberFormat="1" applyFont="1" applyBorder="1" applyAlignment="1">
      <alignment vertical="center" wrapText="1"/>
    </xf>
    <xf numFmtId="16" fontId="7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49" fontId="6" fillId="0" borderId="19" xfId="0" applyNumberFormat="1" applyFont="1" applyBorder="1" applyAlignment="1">
      <alignment vertical="center"/>
    </xf>
    <xf numFmtId="14" fontId="5" fillId="0" borderId="19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 wrapText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" fontId="5" fillId="0" borderId="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/>
    </xf>
    <xf numFmtId="49" fontId="5" fillId="0" borderId="19" xfId="71" applyNumberFormat="1" applyFont="1" applyBorder="1" applyAlignment="1">
      <alignment horizontal="left"/>
      <protection/>
    </xf>
    <xf numFmtId="14" fontId="5" fillId="0" borderId="19" xfId="71" applyNumberFormat="1" applyFont="1" applyBorder="1" applyAlignment="1">
      <alignment horizontal="left"/>
      <protection/>
    </xf>
    <xf numFmtId="0" fontId="5" fillId="0" borderId="19" xfId="71" applyFont="1" applyBorder="1" applyAlignment="1">
      <alignment horizontal="left"/>
      <protection/>
    </xf>
    <xf numFmtId="14" fontId="5" fillId="0" borderId="0" xfId="71" applyNumberFormat="1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9" fillId="46" borderId="19" xfId="71" applyFont="1" applyFill="1" applyBorder="1" applyAlignment="1">
      <alignment horizontal="left" vertical="center"/>
      <protection/>
    </xf>
    <xf numFmtId="0" fontId="49" fillId="0" borderId="19" xfId="71" applyFont="1" applyBorder="1" applyAlignment="1">
      <alignment horizontal="left" vertical="center"/>
      <protection/>
    </xf>
    <xf numFmtId="14" fontId="49" fillId="0" borderId="19" xfId="71" applyNumberFormat="1" applyFont="1" applyBorder="1" applyAlignment="1">
      <alignment horizontal="left" vertical="center"/>
      <protection/>
    </xf>
    <xf numFmtId="0" fontId="50" fillId="0" borderId="19" xfId="71" applyFont="1" applyBorder="1" applyAlignment="1">
      <alignment vertical="center"/>
      <protection/>
    </xf>
    <xf numFmtId="0" fontId="5" fillId="0" borderId="19" xfId="71" applyFont="1" applyFill="1" applyBorder="1" applyAlignment="1">
      <alignment horizontal="left"/>
      <protection/>
    </xf>
    <xf numFmtId="14" fontId="5" fillId="0" borderId="19" xfId="71" applyNumberFormat="1" applyFont="1" applyFill="1" applyBorder="1" applyAlignment="1">
      <alignment horizontal="left"/>
      <protection/>
    </xf>
    <xf numFmtId="49" fontId="5" fillId="0" borderId="19" xfId="71" applyNumberFormat="1" applyFont="1" applyFill="1" applyBorder="1" applyAlignment="1">
      <alignment horizontal="left"/>
      <protection/>
    </xf>
    <xf numFmtId="14" fontId="5" fillId="0" borderId="19" xfId="33" applyNumberFormat="1" applyFont="1" applyBorder="1" applyAlignment="1" applyProtection="1">
      <alignment horizontal="left"/>
      <protection/>
    </xf>
    <xf numFmtId="49" fontId="5" fillId="0" borderId="21" xfId="71" applyNumberFormat="1" applyFont="1" applyBorder="1" applyAlignment="1">
      <alignment horizontal="left"/>
      <protection/>
    </xf>
    <xf numFmtId="49" fontId="5" fillId="46" borderId="19" xfId="71" applyNumberFormat="1" applyFont="1" applyFill="1" applyBorder="1" applyAlignment="1">
      <alignment horizontal="left"/>
      <protection/>
    </xf>
    <xf numFmtId="0" fontId="5" fillId="0" borderId="19" xfId="71" applyFont="1" applyBorder="1" applyAlignment="1">
      <alignment horizontal="left" wrapText="1"/>
      <protection/>
    </xf>
    <xf numFmtId="49" fontId="5" fillId="0" borderId="21" xfId="0" applyNumberFormat="1" applyFont="1" applyBorder="1" applyAlignment="1">
      <alignment horizontal="left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left"/>
    </xf>
    <xf numFmtId="14" fontId="5" fillId="0" borderId="19" xfId="0" applyNumberFormat="1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49" fontId="5" fillId="46" borderId="19" xfId="71" applyNumberFormat="1" applyFont="1" applyFill="1" applyBorder="1" applyAlignment="1">
      <alignment/>
      <protection/>
    </xf>
    <xf numFmtId="49" fontId="5" fillId="0" borderId="19" xfId="71" applyNumberFormat="1" applyFont="1" applyBorder="1" applyAlignment="1">
      <alignment/>
      <protection/>
    </xf>
    <xf numFmtId="14" fontId="5" fillId="0" borderId="19" xfId="71" applyNumberFormat="1" applyFont="1" applyBorder="1" applyAlignment="1">
      <alignment/>
      <protection/>
    </xf>
    <xf numFmtId="49" fontId="5" fillId="0" borderId="19" xfId="71" applyNumberFormat="1" applyFont="1" applyFill="1" applyBorder="1" applyAlignment="1">
      <alignment/>
      <protection/>
    </xf>
    <xf numFmtId="0" fontId="5" fillId="0" borderId="19" xfId="71" applyFont="1" applyBorder="1" applyAlignment="1">
      <alignment/>
      <protection/>
    </xf>
    <xf numFmtId="49" fontId="5" fillId="0" borderId="19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71" applyFont="1" applyBorder="1" applyAlignment="1">
      <alignment wrapText="1"/>
      <protection/>
    </xf>
    <xf numFmtId="0" fontId="5" fillId="0" borderId="19" xfId="71" applyFont="1" applyFill="1" applyBorder="1" applyAlignment="1">
      <alignment/>
      <protection/>
    </xf>
    <xf numFmtId="14" fontId="5" fillId="0" borderId="19" xfId="71" applyNumberFormat="1" applyFont="1" applyFill="1" applyBorder="1" applyAlignment="1">
      <alignment/>
      <protection/>
    </xf>
    <xf numFmtId="0" fontId="50" fillId="46" borderId="19" xfId="71" applyFont="1" applyFill="1" applyBorder="1" applyAlignment="1">
      <alignment horizontal="left"/>
      <protection/>
    </xf>
    <xf numFmtId="0" fontId="50" fillId="47" borderId="19" xfId="71" applyFont="1" applyFill="1" applyBorder="1" applyAlignment="1">
      <alignment horizontal="left"/>
      <protection/>
    </xf>
    <xf numFmtId="14" fontId="50" fillId="47" borderId="19" xfId="71" applyNumberFormat="1" applyFont="1" applyFill="1" applyBorder="1" applyAlignment="1">
      <alignment horizontal="left"/>
      <protection/>
    </xf>
    <xf numFmtId="0" fontId="50" fillId="0" borderId="19" xfId="71" applyFont="1" applyBorder="1" applyAlignment="1">
      <alignment horizontal="left" vertical="center"/>
      <protection/>
    </xf>
    <xf numFmtId="0" fontId="50" fillId="47" borderId="21" xfId="71" applyFont="1" applyFill="1" applyBorder="1" applyAlignment="1">
      <alignment horizontal="left"/>
      <protection/>
    </xf>
    <xf numFmtId="0" fontId="5" fillId="0" borderId="21" xfId="71" applyFont="1" applyBorder="1" applyAlignment="1">
      <alignment horizontal="left"/>
      <protection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49" fontId="5" fillId="46" borderId="20" xfId="71" applyNumberFormat="1" applyFont="1" applyFill="1" applyBorder="1" applyAlignment="1">
      <alignment/>
      <protection/>
    </xf>
    <xf numFmtId="49" fontId="5" fillId="0" borderId="20" xfId="71" applyNumberFormat="1" applyFont="1" applyBorder="1" applyAlignment="1">
      <alignment/>
      <protection/>
    </xf>
    <xf numFmtId="14" fontId="5" fillId="0" borderId="20" xfId="71" applyNumberFormat="1" applyFont="1" applyBorder="1" applyAlignment="1">
      <alignment/>
      <protection/>
    </xf>
    <xf numFmtId="14" fontId="5" fillId="0" borderId="19" xfId="0" applyNumberFormat="1" applyFont="1" applyBorder="1" applyAlignment="1">
      <alignment/>
    </xf>
    <xf numFmtId="14" fontId="5" fillId="0" borderId="0" xfId="71" applyNumberFormat="1" applyFont="1" applyBorder="1" applyAlignment="1">
      <alignment/>
      <protection/>
    </xf>
    <xf numFmtId="49" fontId="5" fillId="46" borderId="20" xfId="71" applyNumberFormat="1" applyFont="1" applyFill="1" applyBorder="1" applyAlignment="1">
      <alignment horizontal="left"/>
      <protection/>
    </xf>
    <xf numFmtId="49" fontId="5" fillId="0" borderId="20" xfId="71" applyNumberFormat="1" applyFont="1" applyBorder="1" applyAlignment="1">
      <alignment horizontal="left"/>
      <protection/>
    </xf>
    <xf numFmtId="14" fontId="5" fillId="0" borderId="20" xfId="71" applyNumberFormat="1" applyFont="1" applyBorder="1" applyAlignment="1">
      <alignment horizontal="left"/>
      <protection/>
    </xf>
    <xf numFmtId="49" fontId="5" fillId="0" borderId="28" xfId="71" applyNumberFormat="1" applyFont="1" applyBorder="1" applyAlignment="1">
      <alignment horizontal="left"/>
      <protection/>
    </xf>
    <xf numFmtId="0" fontId="3" fillId="0" borderId="21" xfId="0" applyFont="1" applyBorder="1" applyAlignment="1">
      <alignment horizontal="center" vertical="center" wrapText="1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Hyperlink" xfId="52"/>
    <cellStyle name="Currency" xfId="53"/>
    <cellStyle name="Currency [0]" xfId="54"/>
    <cellStyle name="Заголовок 1" xfId="55"/>
    <cellStyle name="Заголовок 1 2" xfId="56"/>
    <cellStyle name="Заголовок 2" xfId="57"/>
    <cellStyle name="Заголовок 2 2" xfId="58"/>
    <cellStyle name="Заголовок 3" xfId="59"/>
    <cellStyle name="Заголовок 3 2" xfId="60"/>
    <cellStyle name="Заголовок 4" xfId="61"/>
    <cellStyle name="Заголовок 4 2" xfId="62"/>
    <cellStyle name="Итог" xfId="63"/>
    <cellStyle name="Итог 2" xfId="64"/>
    <cellStyle name="Контрольная ячейка" xfId="65"/>
    <cellStyle name="Контрольная ячейка 2" xfId="66"/>
    <cellStyle name="Название" xfId="67"/>
    <cellStyle name="Название 2" xfId="68"/>
    <cellStyle name="Нейтральный" xfId="69"/>
    <cellStyle name="Нейтральный 2" xfId="70"/>
    <cellStyle name="Обычный 2" xfId="71"/>
    <cellStyle name="Followed Hyperlink" xfId="72"/>
    <cellStyle name="Плохой" xfId="73"/>
    <cellStyle name="Плохой 2" xfId="74"/>
    <cellStyle name="Пояснение" xfId="75"/>
    <cellStyle name="Пояснение 2" xfId="76"/>
    <cellStyle name="Примечание" xfId="77"/>
    <cellStyle name="Примечание 2" xfId="78"/>
    <cellStyle name="Percent" xfId="79"/>
    <cellStyle name="Связанная ячейка" xfId="80"/>
    <cellStyle name="Связанная ячейка 2" xfId="81"/>
    <cellStyle name="Текст предупреждения" xfId="82"/>
    <cellStyle name="Текст предупреждения 2" xfId="83"/>
    <cellStyle name="Comma" xfId="84"/>
    <cellStyle name="Comma [0]" xfId="85"/>
    <cellStyle name="Хороший" xfId="86"/>
    <cellStyle name="Хороший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7;&#1072;&#1074;&#1091;&#1095;%204\Desktop\&#1048;&#1089;&#1090;&#1086;&#1088;&#1080;&#1103;\2%20&#1096;&#1082;&#1086;&#1083;&#1072;%20&#1047;&#1072;&#1103;&#1074;&#1082;&#1072;%20&#1048;&#1089;&#1090;&#1086;&#1088;&#1080;&#1103;%20&#1052;&#1069;%20&#1042;&#1089;&#1054;&#106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B4">
            <v>5</v>
          </cell>
          <cell r="D4" t="str">
            <v>Участник</v>
          </cell>
          <cell r="H4" t="str">
            <v>Да</v>
          </cell>
          <cell r="J4" t="str">
            <v>Да</v>
          </cell>
          <cell r="N4" t="str">
            <v>город Ачинск</v>
          </cell>
        </row>
        <row r="5">
          <cell r="B5">
            <v>6</v>
          </cell>
          <cell r="D5" t="str">
            <v>Победитель</v>
          </cell>
          <cell r="H5" t="str">
            <v>Нет</v>
          </cell>
          <cell r="J5" t="str">
            <v>Нет</v>
          </cell>
          <cell r="N5" t="str">
            <v>город Боготол</v>
          </cell>
          <cell r="R5" t="str">
            <v>Да</v>
          </cell>
        </row>
        <row r="6">
          <cell r="B6">
            <v>7</v>
          </cell>
          <cell r="D6" t="str">
            <v>Призер</v>
          </cell>
          <cell r="N6" t="str">
            <v>город Бородино</v>
          </cell>
          <cell r="R6" t="str">
            <v>Нет</v>
          </cell>
        </row>
        <row r="7">
          <cell r="B7">
            <v>8</v>
          </cell>
          <cell r="N7" t="str">
            <v>город Дивногорск</v>
          </cell>
        </row>
        <row r="8">
          <cell r="B8">
            <v>9</v>
          </cell>
          <cell r="N8" t="str">
            <v>город Енисейск</v>
          </cell>
        </row>
        <row r="9">
          <cell r="B9">
            <v>10</v>
          </cell>
          <cell r="N9" t="str">
            <v>город Канск</v>
          </cell>
        </row>
        <row r="10">
          <cell r="B10">
            <v>11</v>
          </cell>
          <cell r="N10" t="str">
            <v>город Красноярск</v>
          </cell>
        </row>
        <row r="11">
          <cell r="N11" t="str">
            <v>город Лесосибирск</v>
          </cell>
        </row>
        <row r="12">
          <cell r="N12" t="str">
            <v>город Минусинск</v>
          </cell>
        </row>
        <row r="13">
          <cell r="N13" t="str">
            <v>город Назарово</v>
          </cell>
        </row>
        <row r="14">
          <cell r="N14" t="str">
            <v>город Норильск</v>
          </cell>
        </row>
        <row r="15">
          <cell r="N15" t="str">
            <v>город Сосновоборск</v>
          </cell>
        </row>
        <row r="16">
          <cell r="N16" t="str">
            <v>город Шарыпово</v>
          </cell>
        </row>
        <row r="17">
          <cell r="N17" t="str">
            <v>ЗАТО город Железногорск</v>
          </cell>
        </row>
        <row r="18">
          <cell r="N18" t="str">
            <v>ЗАТО город Зеленогорск</v>
          </cell>
        </row>
        <row r="19">
          <cell r="N19" t="str">
            <v>Абанский район</v>
          </cell>
        </row>
        <row r="20">
          <cell r="N20" t="str">
            <v>Ачинский район</v>
          </cell>
        </row>
        <row r="21">
          <cell r="N21" t="str">
            <v>Балахтинский район</v>
          </cell>
        </row>
        <row r="22">
          <cell r="N22" t="str">
            <v>Березовский район</v>
          </cell>
        </row>
        <row r="23">
          <cell r="N23" t="str">
            <v>Бирилюсский район</v>
          </cell>
        </row>
        <row r="24">
          <cell r="N24" t="str">
            <v>Боготольский район</v>
          </cell>
        </row>
        <row r="25">
          <cell r="N25" t="str">
            <v>Богучанский район</v>
          </cell>
        </row>
        <row r="26">
          <cell r="N26" t="str">
            <v>Большемуртинский район</v>
          </cell>
        </row>
        <row r="27">
          <cell r="N27" t="str">
            <v>Большеулуйский район</v>
          </cell>
        </row>
        <row r="28">
          <cell r="N28" t="str">
            <v>Дзержинский район</v>
          </cell>
        </row>
        <row r="29">
          <cell r="N29" t="str">
            <v>Емельяновский район</v>
          </cell>
        </row>
        <row r="30">
          <cell r="N30" t="str">
            <v>Енисейский район</v>
          </cell>
        </row>
        <row r="31">
          <cell r="N31" t="str">
            <v>Ермаковский район</v>
          </cell>
        </row>
        <row r="32">
          <cell r="N32" t="str">
            <v>ЗАТО поселок Солнечный</v>
          </cell>
        </row>
        <row r="33">
          <cell r="N33" t="str">
            <v>Идринский район</v>
          </cell>
        </row>
        <row r="34">
          <cell r="N34" t="str">
            <v>Иланский район</v>
          </cell>
        </row>
        <row r="35">
          <cell r="N35" t="str">
            <v>Ирбейский район</v>
          </cell>
        </row>
        <row r="36">
          <cell r="N36" t="str">
            <v>Казачинский район</v>
          </cell>
        </row>
        <row r="37">
          <cell r="N37" t="str">
            <v>Канский район</v>
          </cell>
        </row>
        <row r="38">
          <cell r="N38" t="str">
            <v>Каратузский район</v>
          </cell>
        </row>
        <row r="39">
          <cell r="N39" t="str">
            <v>Кежемский район</v>
          </cell>
        </row>
        <row r="40">
          <cell r="N40" t="str">
            <v>Козульский район</v>
          </cell>
        </row>
        <row r="41">
          <cell r="N41" t="str">
            <v>Краснотуранский район</v>
          </cell>
        </row>
        <row r="42">
          <cell r="N42" t="str">
            <v>Курагинский район</v>
          </cell>
        </row>
        <row r="43">
          <cell r="N43" t="str">
            <v>Манский район</v>
          </cell>
        </row>
        <row r="44">
          <cell r="N44" t="str">
            <v>Минусинский район</v>
          </cell>
        </row>
        <row r="45">
          <cell r="N45" t="str">
            <v>Мотыгинский район</v>
          </cell>
        </row>
        <row r="46">
          <cell r="N46" t="str">
            <v>Назаровский район</v>
          </cell>
        </row>
        <row r="47">
          <cell r="N47" t="str">
            <v>Нижнеингашский район</v>
          </cell>
        </row>
        <row r="48">
          <cell r="N48" t="str">
            <v>Новоселовский район</v>
          </cell>
        </row>
        <row r="49">
          <cell r="N49" t="str">
            <v>Партизанский район</v>
          </cell>
        </row>
        <row r="50">
          <cell r="N50" t="str">
            <v>Пировский муниципальный округ</v>
          </cell>
        </row>
        <row r="51">
          <cell r="N51" t="str">
            <v>поселок Кедровый</v>
          </cell>
        </row>
        <row r="52">
          <cell r="N52" t="str">
            <v>Рыбинский район</v>
          </cell>
        </row>
        <row r="53">
          <cell r="N53" t="str">
            <v>Саянский район</v>
          </cell>
        </row>
        <row r="54">
          <cell r="N54" t="str">
            <v>Северо-Енисейский район</v>
          </cell>
        </row>
        <row r="55">
          <cell r="N55" t="str">
            <v>Сухобузимский район</v>
          </cell>
        </row>
        <row r="56">
          <cell r="N56" t="str">
            <v>Таймырский Долгано-Ненецкий муниципальный район</v>
          </cell>
        </row>
        <row r="57">
          <cell r="N57" t="str">
            <v>Тасеевский район</v>
          </cell>
        </row>
        <row r="58">
          <cell r="N58" t="str">
            <v>Туруханский район</v>
          </cell>
        </row>
        <row r="59">
          <cell r="N59" t="str">
            <v>Тюхтетский муниципальный округ</v>
          </cell>
        </row>
        <row r="60">
          <cell r="N60" t="str">
            <v>Ужурский район</v>
          </cell>
        </row>
        <row r="61">
          <cell r="N61" t="str">
            <v>Уярский район</v>
          </cell>
        </row>
        <row r="62">
          <cell r="N62" t="str">
            <v>Шарыповский муниципальный округ</v>
          </cell>
        </row>
        <row r="63">
          <cell r="N63" t="str">
            <v>Шушенский район</v>
          </cell>
        </row>
        <row r="64">
          <cell r="N64" t="str">
            <v>Эвенкийский муниципальный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zoomScale="80" zoomScaleNormal="80" zoomScalePageLayoutView="0" workbookViewId="0" topLeftCell="A1">
      <selection activeCell="B10" sqref="B10:B22"/>
    </sheetView>
  </sheetViews>
  <sheetFormatPr defaultColWidth="9.00390625" defaultRowHeight="12.75"/>
  <cols>
    <col min="3" max="4" width="18.125" style="0" customWidth="1"/>
    <col min="5" max="6" width="18.00390625" style="0" customWidth="1"/>
    <col min="7" max="7" width="44.875" style="0" customWidth="1"/>
    <col min="8" max="12" width="5.125" style="0" customWidth="1"/>
    <col min="13" max="13" width="8.875" style="39" customWidth="1"/>
    <col min="14" max="14" width="12.25390625" style="0" customWidth="1"/>
    <col min="15" max="15" width="40.875" style="0" customWidth="1"/>
  </cols>
  <sheetData>
    <row r="1" spans="1:6" ht="16.5">
      <c r="A1" s="4" t="s">
        <v>65</v>
      </c>
      <c r="B1" s="4"/>
      <c r="C1" s="4"/>
      <c r="D1" s="4"/>
      <c r="E1" s="4"/>
      <c r="F1" s="5"/>
    </row>
    <row r="2" spans="1:4" ht="15.75">
      <c r="A2" s="1"/>
      <c r="B2" s="1"/>
      <c r="C2" s="1"/>
      <c r="D2" s="1"/>
    </row>
    <row r="3" spans="1:14" ht="16.5">
      <c r="A3" s="87" t="s">
        <v>71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4" ht="15.75">
      <c r="A4" s="2"/>
      <c r="B4" s="2"/>
      <c r="C4" s="2"/>
      <c r="D4" s="2"/>
    </row>
    <row r="5" spans="1:15" ht="12.75" customHeight="1">
      <c r="A5" s="88" t="s">
        <v>2</v>
      </c>
      <c r="B5" s="89" t="s">
        <v>9</v>
      </c>
      <c r="C5" s="89" t="s">
        <v>5</v>
      </c>
      <c r="D5" s="89" t="s">
        <v>6</v>
      </c>
      <c r="E5" s="88" t="s">
        <v>7</v>
      </c>
      <c r="F5" s="89" t="s">
        <v>8</v>
      </c>
      <c r="G5" s="88" t="s">
        <v>0</v>
      </c>
      <c r="H5" s="92" t="s">
        <v>167</v>
      </c>
      <c r="I5" s="93"/>
      <c r="J5" s="93"/>
      <c r="K5" s="93"/>
      <c r="L5" s="93"/>
      <c r="M5" s="88" t="s">
        <v>1</v>
      </c>
      <c r="N5" s="88" t="s">
        <v>11</v>
      </c>
      <c r="O5" s="88" t="s">
        <v>10</v>
      </c>
    </row>
    <row r="6" spans="1:15" ht="12.75" customHeight="1">
      <c r="A6" s="88"/>
      <c r="B6" s="90"/>
      <c r="C6" s="90"/>
      <c r="D6" s="90"/>
      <c r="E6" s="88"/>
      <c r="F6" s="90"/>
      <c r="G6" s="88"/>
      <c r="H6" s="94"/>
      <c r="I6" s="95"/>
      <c r="J6" s="95"/>
      <c r="K6" s="95"/>
      <c r="L6" s="95"/>
      <c r="M6" s="88"/>
      <c r="N6" s="88"/>
      <c r="O6" s="88"/>
    </row>
    <row r="7" spans="1:15" ht="12.75" customHeight="1">
      <c r="A7" s="88"/>
      <c r="B7" s="90"/>
      <c r="C7" s="90"/>
      <c r="D7" s="90"/>
      <c r="E7" s="88"/>
      <c r="F7" s="90"/>
      <c r="G7" s="88"/>
      <c r="H7" s="92" t="s">
        <v>13</v>
      </c>
      <c r="I7" s="93"/>
      <c r="J7" s="93"/>
      <c r="K7" s="93"/>
      <c r="L7" s="93"/>
      <c r="M7" s="88"/>
      <c r="N7" s="88"/>
      <c r="O7" s="88"/>
    </row>
    <row r="8" spans="1:15" ht="12.75" customHeight="1">
      <c r="A8" s="88"/>
      <c r="B8" s="90"/>
      <c r="C8" s="90"/>
      <c r="D8" s="90"/>
      <c r="E8" s="88"/>
      <c r="F8" s="90"/>
      <c r="G8" s="88"/>
      <c r="H8" s="94"/>
      <c r="I8" s="95"/>
      <c r="J8" s="95"/>
      <c r="K8" s="95"/>
      <c r="L8" s="95"/>
      <c r="M8" s="88"/>
      <c r="N8" s="88"/>
      <c r="O8" s="88"/>
    </row>
    <row r="9" spans="1:15" ht="18.75">
      <c r="A9" s="88"/>
      <c r="B9" s="91"/>
      <c r="C9" s="91"/>
      <c r="D9" s="91"/>
      <c r="E9" s="88"/>
      <c r="F9" s="91"/>
      <c r="G9" s="88"/>
      <c r="H9" s="3">
        <v>1</v>
      </c>
      <c r="I9" s="3">
        <v>2</v>
      </c>
      <c r="J9" s="3">
        <v>3</v>
      </c>
      <c r="K9" s="3">
        <v>4</v>
      </c>
      <c r="L9" s="3">
        <v>5</v>
      </c>
      <c r="M9" s="88"/>
      <c r="N9" s="88"/>
      <c r="O9" s="88"/>
    </row>
    <row r="10" spans="1:15" ht="15.75">
      <c r="A10" s="53" t="s">
        <v>178</v>
      </c>
      <c r="B10" s="96">
        <v>1</v>
      </c>
      <c r="C10" s="97" t="s">
        <v>73</v>
      </c>
      <c r="D10" s="98" t="s">
        <v>74</v>
      </c>
      <c r="E10" s="66" t="s">
        <v>75</v>
      </c>
      <c r="F10" s="99">
        <v>39952</v>
      </c>
      <c r="G10" s="69" t="s">
        <v>52</v>
      </c>
      <c r="H10" s="58">
        <v>7</v>
      </c>
      <c r="I10" s="58">
        <v>7</v>
      </c>
      <c r="J10" s="58">
        <v>3</v>
      </c>
      <c r="K10" s="58">
        <v>1</v>
      </c>
      <c r="L10" s="58">
        <v>0</v>
      </c>
      <c r="M10" s="31">
        <f>SUM(H10:L10)</f>
        <v>18</v>
      </c>
      <c r="N10" s="58" t="s">
        <v>236</v>
      </c>
      <c r="O10" s="47" t="s">
        <v>76</v>
      </c>
    </row>
    <row r="11" spans="1:15" s="59" customFormat="1" ht="15.75" customHeight="1">
      <c r="A11" s="61" t="s">
        <v>183</v>
      </c>
      <c r="B11" s="54">
        <v>2</v>
      </c>
      <c r="C11" s="65" t="s">
        <v>83</v>
      </c>
      <c r="D11" s="66" t="s">
        <v>21</v>
      </c>
      <c r="E11" s="66" t="s">
        <v>62</v>
      </c>
      <c r="F11" s="67">
        <v>39827</v>
      </c>
      <c r="G11" s="69" t="s">
        <v>52</v>
      </c>
      <c r="H11" s="62">
        <v>0</v>
      </c>
      <c r="I11" s="62">
        <v>7</v>
      </c>
      <c r="J11" s="62">
        <v>1</v>
      </c>
      <c r="K11" s="62">
        <v>0</v>
      </c>
      <c r="L11" s="62">
        <v>0</v>
      </c>
      <c r="M11" s="31">
        <f>SUM(H11:L11)</f>
        <v>8</v>
      </c>
      <c r="N11" s="62" t="s">
        <v>238</v>
      </c>
      <c r="O11" s="47" t="s">
        <v>170</v>
      </c>
    </row>
    <row r="12" spans="1:15" s="59" customFormat="1" ht="15.75" customHeight="1">
      <c r="A12" s="60" t="s">
        <v>179</v>
      </c>
      <c r="B12" s="96">
        <v>3</v>
      </c>
      <c r="C12" s="65" t="s">
        <v>77</v>
      </c>
      <c r="D12" s="66" t="s">
        <v>54</v>
      </c>
      <c r="E12" s="66" t="s">
        <v>17</v>
      </c>
      <c r="F12" s="67">
        <v>40086</v>
      </c>
      <c r="G12" s="69" t="s">
        <v>52</v>
      </c>
      <c r="H12" s="58">
        <v>0</v>
      </c>
      <c r="I12" s="58">
        <v>7</v>
      </c>
      <c r="J12" s="58">
        <v>0</v>
      </c>
      <c r="K12" s="58">
        <v>0</v>
      </c>
      <c r="L12" s="58">
        <v>0</v>
      </c>
      <c r="M12" s="31">
        <f>SUM(H12:L12)</f>
        <v>7</v>
      </c>
      <c r="N12" s="58"/>
      <c r="O12" s="47" t="s">
        <v>170</v>
      </c>
    </row>
    <row r="13" spans="1:15" s="59" customFormat="1" ht="15.75" customHeight="1">
      <c r="A13" s="53" t="s">
        <v>181</v>
      </c>
      <c r="B13" s="54">
        <v>4</v>
      </c>
      <c r="C13" s="65" t="s">
        <v>79</v>
      </c>
      <c r="D13" s="66" t="s">
        <v>80</v>
      </c>
      <c r="E13" s="66" t="s">
        <v>42</v>
      </c>
      <c r="F13" s="67">
        <v>40071</v>
      </c>
      <c r="G13" s="69" t="s">
        <v>52</v>
      </c>
      <c r="H13" s="58">
        <v>0</v>
      </c>
      <c r="I13" s="58">
        <v>0</v>
      </c>
      <c r="J13" s="58">
        <v>4</v>
      </c>
      <c r="K13" s="58">
        <v>0</v>
      </c>
      <c r="L13" s="58">
        <v>3</v>
      </c>
      <c r="M13" s="31">
        <f>SUM(H13:L13)</f>
        <v>7</v>
      </c>
      <c r="N13" s="58"/>
      <c r="O13" s="47" t="s">
        <v>76</v>
      </c>
    </row>
    <row r="14" spans="1:15" s="59" customFormat="1" ht="15.75" customHeight="1">
      <c r="A14" s="53" t="s">
        <v>180</v>
      </c>
      <c r="B14" s="96">
        <v>5</v>
      </c>
      <c r="C14" s="65" t="s">
        <v>78</v>
      </c>
      <c r="D14" s="66" t="s">
        <v>18</v>
      </c>
      <c r="E14" s="66" t="s">
        <v>19</v>
      </c>
      <c r="F14" s="67">
        <v>40040</v>
      </c>
      <c r="G14" s="69" t="s">
        <v>52</v>
      </c>
      <c r="H14" s="58">
        <v>0</v>
      </c>
      <c r="I14" s="58">
        <v>3</v>
      </c>
      <c r="J14" s="58">
        <v>0</v>
      </c>
      <c r="K14" s="58">
        <v>0</v>
      </c>
      <c r="L14" s="58">
        <v>2</v>
      </c>
      <c r="M14" s="31">
        <f>SUM(H14:L14)</f>
        <v>5</v>
      </c>
      <c r="N14" s="58"/>
      <c r="O14" s="47" t="s">
        <v>76</v>
      </c>
    </row>
    <row r="15" spans="1:15" s="59" customFormat="1" ht="15.75" customHeight="1">
      <c r="A15" s="53" t="s">
        <v>182</v>
      </c>
      <c r="B15" s="54">
        <v>6</v>
      </c>
      <c r="C15" s="65" t="s">
        <v>81</v>
      </c>
      <c r="D15" s="66" t="s">
        <v>48</v>
      </c>
      <c r="E15" s="66" t="s">
        <v>82</v>
      </c>
      <c r="F15" s="67">
        <v>40108</v>
      </c>
      <c r="G15" s="69" t="s">
        <v>52</v>
      </c>
      <c r="H15" s="58">
        <v>2</v>
      </c>
      <c r="I15" s="58">
        <v>0</v>
      </c>
      <c r="J15" s="58">
        <v>0</v>
      </c>
      <c r="K15" s="58">
        <v>0</v>
      </c>
      <c r="L15" s="58">
        <v>0</v>
      </c>
      <c r="M15" s="31">
        <f>SUM(H15:L15)</f>
        <v>2</v>
      </c>
      <c r="N15" s="58"/>
      <c r="O15" s="47" t="s">
        <v>76</v>
      </c>
    </row>
    <row r="16" spans="1:15" s="59" customFormat="1" ht="15.75" customHeight="1">
      <c r="A16" s="61" t="s">
        <v>184</v>
      </c>
      <c r="B16" s="96">
        <v>7</v>
      </c>
      <c r="C16" s="70" t="s">
        <v>109</v>
      </c>
      <c r="D16" s="70" t="s">
        <v>49</v>
      </c>
      <c r="E16" s="70" t="s">
        <v>110</v>
      </c>
      <c r="F16" s="100">
        <v>40042</v>
      </c>
      <c r="G16" s="71" t="s">
        <v>64</v>
      </c>
      <c r="H16" s="62">
        <v>0</v>
      </c>
      <c r="I16" s="62">
        <v>0</v>
      </c>
      <c r="J16" s="62">
        <v>1</v>
      </c>
      <c r="K16" s="62">
        <v>0</v>
      </c>
      <c r="L16" s="62">
        <v>0</v>
      </c>
      <c r="M16" s="31">
        <f>SUM(H16:L16)</f>
        <v>1</v>
      </c>
      <c r="N16" s="62"/>
      <c r="O16" s="47" t="s">
        <v>171</v>
      </c>
    </row>
    <row r="17" spans="1:15" s="59" customFormat="1" ht="15.75" customHeight="1">
      <c r="A17" s="53" t="s">
        <v>185</v>
      </c>
      <c r="B17" s="54">
        <v>8</v>
      </c>
      <c r="C17" s="66" t="s">
        <v>125</v>
      </c>
      <c r="D17" s="68" t="s">
        <v>54</v>
      </c>
      <c r="E17" s="66" t="s">
        <v>34</v>
      </c>
      <c r="F17" s="101">
        <v>39970</v>
      </c>
      <c r="G17" s="72" t="s">
        <v>126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31">
        <f>SUM(H17:L17)</f>
        <v>0</v>
      </c>
      <c r="N17" s="58"/>
      <c r="O17" s="47" t="s">
        <v>175</v>
      </c>
    </row>
    <row r="18" spans="1:15" s="59" customFormat="1" ht="15.75" customHeight="1">
      <c r="A18" s="53" t="s">
        <v>186</v>
      </c>
      <c r="B18" s="96">
        <v>9</v>
      </c>
      <c r="C18" s="44" t="s">
        <v>127</v>
      </c>
      <c r="D18" s="73" t="s">
        <v>128</v>
      </c>
      <c r="E18" s="73" t="s">
        <v>23</v>
      </c>
      <c r="F18" s="74">
        <v>39981</v>
      </c>
      <c r="G18" s="73" t="s">
        <v>129</v>
      </c>
      <c r="H18" s="62" t="s">
        <v>235</v>
      </c>
      <c r="I18" s="62">
        <v>0</v>
      </c>
      <c r="J18" s="62">
        <v>0</v>
      </c>
      <c r="K18" s="62">
        <v>0</v>
      </c>
      <c r="L18" s="62">
        <v>0</v>
      </c>
      <c r="M18" s="31">
        <f>SUM(H18:L18)</f>
        <v>0</v>
      </c>
      <c r="N18" s="62"/>
      <c r="O18" s="57" t="s">
        <v>176</v>
      </c>
    </row>
    <row r="19" spans="1:15" s="59" customFormat="1" ht="15.75" customHeight="1">
      <c r="A19" s="60" t="s">
        <v>187</v>
      </c>
      <c r="B19" s="54">
        <v>10</v>
      </c>
      <c r="C19" s="44" t="s">
        <v>130</v>
      </c>
      <c r="D19" s="68" t="s">
        <v>131</v>
      </c>
      <c r="E19" s="68" t="s">
        <v>23</v>
      </c>
      <c r="F19" s="74">
        <v>39969</v>
      </c>
      <c r="G19" s="73" t="s">
        <v>129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31">
        <f>SUM(H19:L19)</f>
        <v>0</v>
      </c>
      <c r="N19" s="58"/>
      <c r="O19" s="57" t="s">
        <v>176</v>
      </c>
    </row>
    <row r="20" spans="1:15" s="64" customFormat="1" ht="15.75" customHeight="1">
      <c r="A20" s="53" t="s">
        <v>188</v>
      </c>
      <c r="B20" s="96">
        <v>11</v>
      </c>
      <c r="C20" s="44" t="s">
        <v>132</v>
      </c>
      <c r="D20" s="68" t="s">
        <v>133</v>
      </c>
      <c r="E20" s="68" t="s">
        <v>42</v>
      </c>
      <c r="F20" s="74">
        <v>39927</v>
      </c>
      <c r="G20" s="73" t="s">
        <v>129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31">
        <f>SUM(H20:L20)</f>
        <v>0</v>
      </c>
      <c r="N20" s="58"/>
      <c r="O20" s="57" t="s">
        <v>176</v>
      </c>
    </row>
    <row r="21" spans="1:15" s="64" customFormat="1" ht="15.75" customHeight="1">
      <c r="A21" s="53" t="s">
        <v>189</v>
      </c>
      <c r="B21" s="54">
        <v>12</v>
      </c>
      <c r="C21" s="44" t="s">
        <v>134</v>
      </c>
      <c r="D21" s="68" t="s">
        <v>135</v>
      </c>
      <c r="E21" s="68" t="s">
        <v>26</v>
      </c>
      <c r="F21" s="74">
        <v>40000</v>
      </c>
      <c r="G21" s="73" t="s">
        <v>129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31">
        <f>SUM(H21:L21)</f>
        <v>0</v>
      </c>
      <c r="N21" s="62"/>
      <c r="O21" s="57" t="s">
        <v>176</v>
      </c>
    </row>
    <row r="22" spans="1:15" s="64" customFormat="1" ht="15.75" customHeight="1">
      <c r="A22" s="53" t="s">
        <v>190</v>
      </c>
      <c r="B22" s="96">
        <v>13</v>
      </c>
      <c r="C22" s="44" t="s">
        <v>136</v>
      </c>
      <c r="D22" s="68" t="s">
        <v>137</v>
      </c>
      <c r="E22" s="68" t="s">
        <v>23</v>
      </c>
      <c r="F22" s="74">
        <v>40072</v>
      </c>
      <c r="G22" s="73" t="s">
        <v>129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31">
        <f>SUM(H22:L22)</f>
        <v>0</v>
      </c>
      <c r="N22" s="62"/>
      <c r="O22" s="57" t="s">
        <v>176</v>
      </c>
    </row>
    <row r="23" spans="1:15" s="64" customFormat="1" ht="15.75" customHeight="1">
      <c r="A23" s="30"/>
      <c r="B23" s="30"/>
      <c r="C23" s="30"/>
      <c r="D23" s="30"/>
      <c r="E23" s="30"/>
      <c r="F23" s="30"/>
      <c r="G23" s="30"/>
      <c r="H23" s="3"/>
      <c r="I23" s="3"/>
      <c r="J23" s="3"/>
      <c r="K23" s="3"/>
      <c r="L23" s="3"/>
      <c r="M23" s="30"/>
      <c r="N23" s="30"/>
      <c r="O23" s="30"/>
    </row>
    <row r="24" spans="1:15" s="64" customFormat="1" ht="15.75" customHeight="1">
      <c r="A24" s="61"/>
      <c r="B24" s="54"/>
      <c r="C24" s="55"/>
      <c r="D24" s="55"/>
      <c r="E24" s="55"/>
      <c r="F24" s="56"/>
      <c r="G24" s="63"/>
      <c r="H24" s="62"/>
      <c r="I24" s="62"/>
      <c r="J24" s="62"/>
      <c r="K24" s="62"/>
      <c r="L24" s="62"/>
      <c r="M24" s="31"/>
      <c r="N24" s="62"/>
      <c r="O24" s="55"/>
    </row>
    <row r="25" spans="1:15" s="64" customFormat="1" ht="15.75" customHeight="1">
      <c r="A25" s="61"/>
      <c r="B25" s="54"/>
      <c r="C25" s="55"/>
      <c r="D25" s="55"/>
      <c r="E25" s="55"/>
      <c r="F25" s="56"/>
      <c r="G25" s="63"/>
      <c r="H25" s="62"/>
      <c r="I25" s="62"/>
      <c r="J25" s="62"/>
      <c r="K25" s="62"/>
      <c r="L25" s="62"/>
      <c r="M25" s="31"/>
      <c r="N25" s="62"/>
      <c r="O25" s="55"/>
    </row>
    <row r="26" spans="2:12" ht="15.75">
      <c r="B26" s="40"/>
      <c r="H26" s="16"/>
      <c r="I26" s="16"/>
      <c r="J26" s="16"/>
      <c r="K26" s="16"/>
      <c r="L26" s="16"/>
    </row>
    <row r="27" spans="2:12" ht="15.75">
      <c r="B27" s="40"/>
      <c r="H27" s="16"/>
      <c r="I27" s="16"/>
      <c r="J27" s="16"/>
      <c r="K27" s="16"/>
      <c r="L27" s="16"/>
    </row>
    <row r="28" spans="5:12" ht="15.75">
      <c r="E28" s="26" t="s">
        <v>3</v>
      </c>
      <c r="F28" s="84"/>
      <c r="G28" s="81" t="s">
        <v>158</v>
      </c>
      <c r="H28" s="16"/>
      <c r="I28" s="16"/>
      <c r="J28" s="16"/>
      <c r="K28" s="16"/>
      <c r="L28" s="16"/>
    </row>
    <row r="29" spans="5:12" ht="15.75">
      <c r="E29" s="26"/>
      <c r="F29" s="9"/>
      <c r="G29" s="81"/>
      <c r="H29" s="16"/>
      <c r="I29" s="16"/>
      <c r="J29" s="16"/>
      <c r="K29" s="16"/>
      <c r="L29" s="16"/>
    </row>
    <row r="30" spans="5:12" ht="15.75">
      <c r="E30" s="26" t="s">
        <v>4</v>
      </c>
      <c r="F30" s="84"/>
      <c r="G30" s="81" t="s">
        <v>159</v>
      </c>
      <c r="H30" s="16"/>
      <c r="I30" s="16"/>
      <c r="J30" s="16"/>
      <c r="K30" s="16"/>
      <c r="L30" s="16"/>
    </row>
    <row r="31" spans="5:12" ht="15.75">
      <c r="E31" s="27"/>
      <c r="F31" s="84"/>
      <c r="G31" s="81" t="s">
        <v>160</v>
      </c>
      <c r="H31" s="16"/>
      <c r="I31" s="16"/>
      <c r="J31" s="16"/>
      <c r="K31" s="16"/>
      <c r="L31" s="16"/>
    </row>
    <row r="32" spans="3:12" ht="15.75">
      <c r="C32" s="9"/>
      <c r="D32" s="9"/>
      <c r="E32" s="27"/>
      <c r="F32" s="84"/>
      <c r="G32" s="81" t="s">
        <v>161</v>
      </c>
      <c r="H32" s="17"/>
      <c r="I32" s="17"/>
      <c r="J32" s="17"/>
      <c r="K32" s="16"/>
      <c r="L32" s="16"/>
    </row>
    <row r="33" spans="3:10" ht="15.75">
      <c r="C33" s="9"/>
      <c r="D33" s="9"/>
      <c r="E33" s="28"/>
      <c r="F33" s="84"/>
      <c r="G33" s="81" t="s">
        <v>162</v>
      </c>
      <c r="H33" s="9"/>
      <c r="I33" s="9"/>
      <c r="J33" s="9"/>
    </row>
    <row r="34" spans="3:10" ht="15.75">
      <c r="C34" s="14"/>
      <c r="D34" s="11"/>
      <c r="E34" s="28"/>
      <c r="F34" s="84"/>
      <c r="G34" s="81" t="s">
        <v>163</v>
      </c>
      <c r="H34" s="9"/>
      <c r="I34" s="9"/>
      <c r="J34" s="9"/>
    </row>
    <row r="35" spans="3:10" ht="15.75">
      <c r="C35" s="14"/>
      <c r="D35" s="11"/>
      <c r="E35" s="28"/>
      <c r="F35" s="84"/>
      <c r="G35" s="81" t="s">
        <v>164</v>
      </c>
      <c r="H35" s="9"/>
      <c r="I35" s="9"/>
      <c r="J35" s="9"/>
    </row>
    <row r="36" spans="3:10" ht="15.75">
      <c r="C36" s="14"/>
      <c r="D36" s="11"/>
      <c r="E36" s="29"/>
      <c r="F36" s="84"/>
      <c r="G36" s="82" t="s">
        <v>165</v>
      </c>
      <c r="H36" s="9"/>
      <c r="I36" s="9"/>
      <c r="J36" s="9"/>
    </row>
    <row r="37" spans="3:10" ht="15.75">
      <c r="C37" s="15"/>
      <c r="D37" s="11"/>
      <c r="E37" s="11"/>
      <c r="F37" s="83"/>
      <c r="G37" s="82" t="s">
        <v>166</v>
      </c>
      <c r="H37" s="9"/>
      <c r="I37" s="9"/>
      <c r="J37" s="9"/>
    </row>
    <row r="38" spans="3:10" ht="15.75">
      <c r="C38" s="15"/>
      <c r="D38" s="11"/>
      <c r="E38" s="11"/>
      <c r="F38" s="83"/>
      <c r="G38" s="82" t="s">
        <v>191</v>
      </c>
      <c r="H38" s="9"/>
      <c r="I38" s="9"/>
      <c r="J38" s="9"/>
    </row>
    <row r="39" spans="3:10" ht="15.75">
      <c r="C39" s="15"/>
      <c r="D39" s="11"/>
      <c r="E39" s="11"/>
      <c r="F39" s="83"/>
      <c r="G39" s="86" t="s">
        <v>192</v>
      </c>
      <c r="H39" s="9"/>
      <c r="I39" s="9"/>
      <c r="J39" s="9"/>
    </row>
    <row r="40" spans="3:10" ht="15">
      <c r="C40" s="15"/>
      <c r="D40" s="11"/>
      <c r="E40" s="11"/>
      <c r="F40" s="83"/>
      <c r="H40" s="9"/>
      <c r="I40" s="9"/>
      <c r="J40" s="9"/>
    </row>
    <row r="41" spans="3:10" ht="15">
      <c r="C41" s="15"/>
      <c r="D41" s="11"/>
      <c r="E41" s="11"/>
      <c r="F41" s="11"/>
      <c r="G41" s="11"/>
      <c r="H41" s="9"/>
      <c r="I41" s="9"/>
      <c r="J41" s="9"/>
    </row>
    <row r="42" spans="3:10" ht="15">
      <c r="C42" s="15"/>
      <c r="D42" s="11"/>
      <c r="E42" s="11"/>
      <c r="F42" s="11"/>
      <c r="G42" s="11"/>
      <c r="H42" s="9"/>
      <c r="I42" s="9"/>
      <c r="J42" s="9"/>
    </row>
    <row r="43" spans="3:10" ht="15">
      <c r="C43" s="15"/>
      <c r="D43" s="11"/>
      <c r="E43" s="11"/>
      <c r="F43" s="11"/>
      <c r="G43" s="11"/>
      <c r="H43" s="9"/>
      <c r="I43" s="9"/>
      <c r="J43" s="9"/>
    </row>
    <row r="44" spans="3:10" ht="15">
      <c r="C44" s="15"/>
      <c r="D44" s="11"/>
      <c r="E44" s="11"/>
      <c r="F44" s="11"/>
      <c r="G44" s="11"/>
      <c r="H44" s="9"/>
      <c r="I44" s="9"/>
      <c r="J44" s="9"/>
    </row>
    <row r="45" spans="3:10" ht="15">
      <c r="C45" s="15"/>
      <c r="D45" s="11"/>
      <c r="E45" s="11"/>
      <c r="F45" s="11"/>
      <c r="G45" s="11"/>
      <c r="H45" s="9"/>
      <c r="I45" s="9"/>
      <c r="J45" s="9"/>
    </row>
    <row r="46" spans="3:10" ht="15">
      <c r="C46" s="15"/>
      <c r="D46" s="11"/>
      <c r="E46" s="11"/>
      <c r="F46" s="11"/>
      <c r="G46" s="11"/>
      <c r="H46" s="9"/>
      <c r="I46" s="9"/>
      <c r="J46" s="9"/>
    </row>
    <row r="47" spans="3:10" ht="15">
      <c r="C47" s="15"/>
      <c r="D47" s="11"/>
      <c r="E47" s="11"/>
      <c r="F47" s="11"/>
      <c r="G47" s="11"/>
      <c r="H47" s="9"/>
      <c r="I47" s="9"/>
      <c r="J47" s="9"/>
    </row>
    <row r="48" spans="3:10" ht="15">
      <c r="C48" s="15"/>
      <c r="D48" s="11"/>
      <c r="E48" s="11"/>
      <c r="F48" s="11"/>
      <c r="G48" s="11"/>
      <c r="H48" s="9"/>
      <c r="I48" s="9"/>
      <c r="J48" s="9"/>
    </row>
    <row r="49" spans="3:10" ht="12.75">
      <c r="C49" s="9"/>
      <c r="D49" s="9"/>
      <c r="E49" s="9"/>
      <c r="F49" s="9"/>
      <c r="G49" s="9"/>
      <c r="H49" s="9"/>
      <c r="I49" s="9"/>
      <c r="J49" s="9"/>
    </row>
  </sheetData>
  <sheetProtection/>
  <mergeCells count="13">
    <mergeCell ref="N5:N9"/>
    <mergeCell ref="O5:O9"/>
    <mergeCell ref="H7:L8"/>
    <mergeCell ref="A3:N3"/>
    <mergeCell ref="A5:A9"/>
    <mergeCell ref="B5:B9"/>
    <mergeCell ref="C5:C9"/>
    <mergeCell ref="D5:D9"/>
    <mergeCell ref="E5:E9"/>
    <mergeCell ref="F5:F9"/>
    <mergeCell ref="G5:G9"/>
    <mergeCell ref="H5:L6"/>
    <mergeCell ref="M5:M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="80" zoomScaleNormal="80" zoomScalePageLayoutView="0" workbookViewId="0" topLeftCell="A4">
      <selection activeCell="B10" sqref="B10:B29"/>
    </sheetView>
  </sheetViews>
  <sheetFormatPr defaultColWidth="9.00390625" defaultRowHeight="12.75"/>
  <cols>
    <col min="3" max="4" width="18.125" style="0" customWidth="1"/>
    <col min="5" max="6" width="18.00390625" style="0" customWidth="1"/>
    <col min="7" max="7" width="44.25390625" style="0" customWidth="1"/>
    <col min="8" max="12" width="5.125" style="0" customWidth="1"/>
    <col min="13" max="13" width="8.875" style="39" customWidth="1"/>
    <col min="14" max="14" width="12.25390625" style="0" customWidth="1"/>
    <col min="15" max="15" width="39.875" style="0" customWidth="1"/>
  </cols>
  <sheetData>
    <row r="1" spans="1:6" ht="16.5">
      <c r="A1" s="4" t="s">
        <v>65</v>
      </c>
      <c r="B1" s="4"/>
      <c r="C1" s="4"/>
      <c r="D1" s="4"/>
      <c r="E1" s="4"/>
      <c r="F1" s="5"/>
    </row>
    <row r="2" spans="1:4" ht="15.75">
      <c r="A2" s="1"/>
      <c r="B2" s="1"/>
      <c r="C2" s="1"/>
      <c r="D2" s="1"/>
    </row>
    <row r="3" spans="1:14" ht="16.5">
      <c r="A3" s="87" t="s">
        <v>72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4" ht="15.75">
      <c r="A4" s="2"/>
      <c r="B4" s="2"/>
      <c r="C4" s="2"/>
      <c r="D4" s="2"/>
    </row>
    <row r="5" spans="1:15" ht="12.75" customHeight="1">
      <c r="A5" s="88" t="s">
        <v>2</v>
      </c>
      <c r="B5" s="89" t="s">
        <v>9</v>
      </c>
      <c r="C5" s="89" t="s">
        <v>5</v>
      </c>
      <c r="D5" s="89" t="s">
        <v>6</v>
      </c>
      <c r="E5" s="88" t="s">
        <v>7</v>
      </c>
      <c r="F5" s="89" t="s">
        <v>8</v>
      </c>
      <c r="G5" s="88" t="s">
        <v>0</v>
      </c>
      <c r="H5" s="92" t="s">
        <v>168</v>
      </c>
      <c r="I5" s="93"/>
      <c r="J5" s="93"/>
      <c r="K5" s="93"/>
      <c r="L5" s="93"/>
      <c r="M5" s="88" t="s">
        <v>1</v>
      </c>
      <c r="N5" s="88" t="s">
        <v>11</v>
      </c>
      <c r="O5" s="88" t="s">
        <v>10</v>
      </c>
    </row>
    <row r="6" spans="1:15" ht="12.75" customHeight="1">
      <c r="A6" s="88"/>
      <c r="B6" s="90"/>
      <c r="C6" s="90"/>
      <c r="D6" s="90"/>
      <c r="E6" s="88"/>
      <c r="F6" s="90"/>
      <c r="G6" s="88"/>
      <c r="H6" s="94"/>
      <c r="I6" s="95"/>
      <c r="J6" s="95"/>
      <c r="K6" s="95"/>
      <c r="L6" s="95"/>
      <c r="M6" s="88"/>
      <c r="N6" s="88"/>
      <c r="O6" s="88"/>
    </row>
    <row r="7" spans="1:15" ht="12.75" customHeight="1">
      <c r="A7" s="88"/>
      <c r="B7" s="90"/>
      <c r="C7" s="90"/>
      <c r="D7" s="90"/>
      <c r="E7" s="88"/>
      <c r="F7" s="90"/>
      <c r="G7" s="88"/>
      <c r="H7" s="92" t="s">
        <v>13</v>
      </c>
      <c r="I7" s="93"/>
      <c r="J7" s="93"/>
      <c r="K7" s="93"/>
      <c r="L7" s="93"/>
      <c r="M7" s="88"/>
      <c r="N7" s="88"/>
      <c r="O7" s="88"/>
    </row>
    <row r="8" spans="1:15" ht="12.75" customHeight="1">
      <c r="A8" s="88"/>
      <c r="B8" s="90"/>
      <c r="C8" s="90"/>
      <c r="D8" s="90"/>
      <c r="E8" s="88"/>
      <c r="F8" s="90"/>
      <c r="G8" s="88"/>
      <c r="H8" s="94"/>
      <c r="I8" s="95"/>
      <c r="J8" s="95"/>
      <c r="K8" s="95"/>
      <c r="L8" s="95"/>
      <c r="M8" s="88"/>
      <c r="N8" s="88"/>
      <c r="O8" s="88"/>
    </row>
    <row r="9" spans="1:15" ht="18.75">
      <c r="A9" s="88"/>
      <c r="B9" s="91"/>
      <c r="C9" s="91"/>
      <c r="D9" s="91"/>
      <c r="E9" s="88"/>
      <c r="F9" s="91"/>
      <c r="G9" s="88"/>
      <c r="H9" s="3">
        <v>1</v>
      </c>
      <c r="I9" s="3">
        <v>2</v>
      </c>
      <c r="J9" s="3">
        <v>3</v>
      </c>
      <c r="K9" s="3">
        <v>4</v>
      </c>
      <c r="L9" s="3">
        <v>5</v>
      </c>
      <c r="M9" s="88"/>
      <c r="N9" s="88"/>
      <c r="O9" s="88"/>
    </row>
    <row r="10" spans="1:15" ht="15.75">
      <c r="A10" s="53" t="s">
        <v>194</v>
      </c>
      <c r="B10" s="96">
        <v>1</v>
      </c>
      <c r="C10" s="102" t="s">
        <v>30</v>
      </c>
      <c r="D10" s="103" t="s">
        <v>31</v>
      </c>
      <c r="E10" s="35" t="s">
        <v>32</v>
      </c>
      <c r="F10" s="104">
        <v>39590</v>
      </c>
      <c r="G10" s="37" t="s">
        <v>52</v>
      </c>
      <c r="H10" s="58">
        <v>7</v>
      </c>
      <c r="I10" s="58">
        <v>3</v>
      </c>
      <c r="J10" s="58">
        <v>0</v>
      </c>
      <c r="K10" s="58" t="s">
        <v>234</v>
      </c>
      <c r="L10" s="58">
        <v>0</v>
      </c>
      <c r="M10" s="31">
        <f>SUM(H10:L10)</f>
        <v>10</v>
      </c>
      <c r="N10" s="58" t="s">
        <v>238</v>
      </c>
      <c r="O10" s="47" t="s">
        <v>76</v>
      </c>
    </row>
    <row r="11" spans="1:15" s="59" customFormat="1" ht="15.75" customHeight="1">
      <c r="A11" s="60" t="s">
        <v>197</v>
      </c>
      <c r="B11" s="54">
        <v>2</v>
      </c>
      <c r="C11" s="50" t="s">
        <v>85</v>
      </c>
      <c r="D11" s="35" t="s">
        <v>86</v>
      </c>
      <c r="E11" s="35" t="s">
        <v>42</v>
      </c>
      <c r="F11" s="36">
        <v>39703</v>
      </c>
      <c r="G11" s="37" t="s">
        <v>52</v>
      </c>
      <c r="H11" s="58">
        <v>7</v>
      </c>
      <c r="I11" s="58" t="s">
        <v>235</v>
      </c>
      <c r="J11" s="58">
        <v>1</v>
      </c>
      <c r="K11" s="58" t="s">
        <v>235</v>
      </c>
      <c r="L11" s="58" t="s">
        <v>235</v>
      </c>
      <c r="M11" s="31">
        <f>SUM(H11:L11)</f>
        <v>8</v>
      </c>
      <c r="N11" s="58" t="s">
        <v>238</v>
      </c>
      <c r="O11" s="47" t="s">
        <v>76</v>
      </c>
    </row>
    <row r="12" spans="1:15" s="59" customFormat="1" ht="15.75" customHeight="1">
      <c r="A12" s="53" t="s">
        <v>196</v>
      </c>
      <c r="B12" s="54">
        <v>3</v>
      </c>
      <c r="C12" s="50" t="s">
        <v>37</v>
      </c>
      <c r="D12" s="35" t="s">
        <v>38</v>
      </c>
      <c r="E12" s="35" t="s">
        <v>39</v>
      </c>
      <c r="F12" s="36">
        <v>39745</v>
      </c>
      <c r="G12" s="37" t="s">
        <v>52</v>
      </c>
      <c r="H12" s="58" t="s">
        <v>235</v>
      </c>
      <c r="I12" s="58">
        <v>7</v>
      </c>
      <c r="J12" s="58">
        <v>0</v>
      </c>
      <c r="K12" s="58" t="s">
        <v>234</v>
      </c>
      <c r="L12" s="58" t="s">
        <v>234</v>
      </c>
      <c r="M12" s="31">
        <f>SUM(H12:L12)</f>
        <v>7</v>
      </c>
      <c r="N12" s="58"/>
      <c r="O12" s="47" t="s">
        <v>76</v>
      </c>
    </row>
    <row r="13" spans="1:15" s="59" customFormat="1" ht="15.75" customHeight="1">
      <c r="A13" s="60" t="s">
        <v>199</v>
      </c>
      <c r="B13" s="96">
        <v>4</v>
      </c>
      <c r="C13" s="50" t="s">
        <v>27</v>
      </c>
      <c r="D13" s="35" t="s">
        <v>54</v>
      </c>
      <c r="E13" s="35" t="s">
        <v>26</v>
      </c>
      <c r="F13" s="36">
        <v>39613</v>
      </c>
      <c r="G13" s="37" t="s">
        <v>52</v>
      </c>
      <c r="H13" s="62">
        <v>0</v>
      </c>
      <c r="I13" s="62">
        <v>1</v>
      </c>
      <c r="J13" s="62">
        <v>1</v>
      </c>
      <c r="K13" s="62">
        <v>0</v>
      </c>
      <c r="L13" s="62" t="s">
        <v>234</v>
      </c>
      <c r="M13" s="31">
        <f>SUM(H13:L13)</f>
        <v>2</v>
      </c>
      <c r="N13" s="62"/>
      <c r="O13" s="47" t="s">
        <v>76</v>
      </c>
    </row>
    <row r="14" spans="1:15" s="59" customFormat="1" ht="15.75" customHeight="1">
      <c r="A14" s="60" t="s">
        <v>195</v>
      </c>
      <c r="B14" s="54">
        <v>5</v>
      </c>
      <c r="C14" s="50" t="s">
        <v>84</v>
      </c>
      <c r="D14" s="35" t="s">
        <v>33</v>
      </c>
      <c r="E14" s="35" t="s">
        <v>34</v>
      </c>
      <c r="F14" s="36">
        <v>39748</v>
      </c>
      <c r="G14" s="37" t="s">
        <v>52</v>
      </c>
      <c r="H14" s="58">
        <v>0</v>
      </c>
      <c r="I14" s="58">
        <v>1</v>
      </c>
      <c r="J14" s="58">
        <v>0</v>
      </c>
      <c r="K14" s="58">
        <v>0</v>
      </c>
      <c r="L14" s="58">
        <v>0</v>
      </c>
      <c r="M14" s="31">
        <f>SUM(H14:L14)</f>
        <v>1</v>
      </c>
      <c r="N14" s="58"/>
      <c r="O14" s="47" t="s">
        <v>76</v>
      </c>
    </row>
    <row r="15" spans="1:15" s="59" customFormat="1" ht="15.75" customHeight="1">
      <c r="A15" s="53" t="s">
        <v>198</v>
      </c>
      <c r="B15" s="54">
        <v>6</v>
      </c>
      <c r="C15" s="50" t="s">
        <v>29</v>
      </c>
      <c r="D15" s="35" t="s">
        <v>55</v>
      </c>
      <c r="E15" s="35" t="s">
        <v>20</v>
      </c>
      <c r="F15" s="36">
        <v>39717</v>
      </c>
      <c r="G15" s="37" t="s">
        <v>52</v>
      </c>
      <c r="H15" s="58">
        <v>0</v>
      </c>
      <c r="I15" s="58" t="s">
        <v>235</v>
      </c>
      <c r="J15" s="58">
        <v>1</v>
      </c>
      <c r="K15" s="58">
        <v>0</v>
      </c>
      <c r="L15" s="58" t="s">
        <v>235</v>
      </c>
      <c r="M15" s="31">
        <f>SUM(H15:L15)</f>
        <v>1</v>
      </c>
      <c r="N15" s="58"/>
      <c r="O15" s="47" t="s">
        <v>76</v>
      </c>
    </row>
    <row r="16" spans="1:15" s="59" customFormat="1" ht="15.75" customHeight="1">
      <c r="A16" s="53" t="s">
        <v>204</v>
      </c>
      <c r="B16" s="96">
        <v>7</v>
      </c>
      <c r="C16" s="35" t="s">
        <v>122</v>
      </c>
      <c r="D16" s="35" t="s">
        <v>18</v>
      </c>
      <c r="E16" s="35" t="s">
        <v>123</v>
      </c>
      <c r="F16" s="36">
        <v>39560</v>
      </c>
      <c r="G16" s="51" t="s">
        <v>126</v>
      </c>
      <c r="H16" s="58">
        <v>0</v>
      </c>
      <c r="I16" s="58" t="s">
        <v>234</v>
      </c>
      <c r="J16" s="58">
        <v>1</v>
      </c>
      <c r="K16" s="58" t="s">
        <v>234</v>
      </c>
      <c r="L16" s="58">
        <v>0</v>
      </c>
      <c r="M16" s="31">
        <f>SUM(H16:L16)</f>
        <v>1</v>
      </c>
      <c r="N16" s="58"/>
      <c r="O16" s="47" t="s">
        <v>175</v>
      </c>
    </row>
    <row r="17" spans="1:15" s="59" customFormat="1" ht="15.75" customHeight="1">
      <c r="A17" s="60" t="s">
        <v>210</v>
      </c>
      <c r="B17" s="54">
        <v>8</v>
      </c>
      <c r="C17" s="78" t="s">
        <v>146</v>
      </c>
      <c r="D17" s="35" t="s">
        <v>147</v>
      </c>
      <c r="E17" s="35" t="s">
        <v>14</v>
      </c>
      <c r="F17" s="36">
        <v>39657</v>
      </c>
      <c r="G17" s="45" t="s">
        <v>129</v>
      </c>
      <c r="H17" s="62">
        <v>0</v>
      </c>
      <c r="I17" s="62">
        <v>1</v>
      </c>
      <c r="J17" s="62">
        <v>0</v>
      </c>
      <c r="K17" s="62" t="s">
        <v>234</v>
      </c>
      <c r="L17" s="62" t="s">
        <v>234</v>
      </c>
      <c r="M17" s="31">
        <f>SUM(H17:L17)</f>
        <v>1</v>
      </c>
      <c r="N17" s="62"/>
      <c r="O17" s="57" t="s">
        <v>177</v>
      </c>
    </row>
    <row r="18" spans="1:15" s="59" customFormat="1" ht="15.75" customHeight="1">
      <c r="A18" s="53" t="s">
        <v>200</v>
      </c>
      <c r="B18" s="54">
        <v>9</v>
      </c>
      <c r="C18" s="23" t="s">
        <v>111</v>
      </c>
      <c r="D18" s="23" t="s">
        <v>112</v>
      </c>
      <c r="E18" s="23" t="s">
        <v>17</v>
      </c>
      <c r="F18" s="22">
        <v>39427</v>
      </c>
      <c r="G18" s="24" t="s">
        <v>64</v>
      </c>
      <c r="H18" s="62">
        <v>0</v>
      </c>
      <c r="I18" s="62">
        <v>0</v>
      </c>
      <c r="J18" s="62">
        <v>0</v>
      </c>
      <c r="K18" s="62" t="s">
        <v>234</v>
      </c>
      <c r="L18" s="62" t="s">
        <v>234</v>
      </c>
      <c r="M18" s="31">
        <f>SUM(H18:L18)</f>
        <v>0</v>
      </c>
      <c r="N18" s="62"/>
      <c r="O18" s="47" t="s">
        <v>171</v>
      </c>
    </row>
    <row r="19" spans="1:15" s="59" customFormat="1" ht="15.75" customHeight="1">
      <c r="A19" s="60" t="s">
        <v>201</v>
      </c>
      <c r="B19" s="96">
        <v>10</v>
      </c>
      <c r="C19" s="23" t="s">
        <v>113</v>
      </c>
      <c r="D19" s="23" t="s">
        <v>114</v>
      </c>
      <c r="E19" s="23" t="s">
        <v>115</v>
      </c>
      <c r="F19" s="22">
        <v>39517</v>
      </c>
      <c r="G19" s="24" t="s">
        <v>64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31">
        <f>SUM(H19:L19)</f>
        <v>0</v>
      </c>
      <c r="N19" s="58"/>
      <c r="O19" s="47" t="s">
        <v>171</v>
      </c>
    </row>
    <row r="20" spans="1:15" s="64" customFormat="1" ht="15.75" customHeight="1">
      <c r="A20" s="53" t="s">
        <v>202</v>
      </c>
      <c r="B20" s="54">
        <v>11</v>
      </c>
      <c r="C20" s="23" t="s">
        <v>116</v>
      </c>
      <c r="D20" s="23" t="s">
        <v>74</v>
      </c>
      <c r="E20" s="23" t="s">
        <v>16</v>
      </c>
      <c r="F20" s="22">
        <v>39485</v>
      </c>
      <c r="G20" s="24" t="s">
        <v>64</v>
      </c>
      <c r="H20" s="62">
        <v>0</v>
      </c>
      <c r="I20" s="62" t="s">
        <v>234</v>
      </c>
      <c r="J20" s="62" t="s">
        <v>234</v>
      </c>
      <c r="K20" s="62" t="s">
        <v>234</v>
      </c>
      <c r="L20" s="62" t="s">
        <v>234</v>
      </c>
      <c r="M20" s="31">
        <f>SUM(H20:L20)</f>
        <v>0</v>
      </c>
      <c r="N20" s="62"/>
      <c r="O20" s="47" t="s">
        <v>171</v>
      </c>
    </row>
    <row r="21" spans="1:15" s="64" customFormat="1" ht="15.75" customHeight="1">
      <c r="A21" s="60" t="s">
        <v>203</v>
      </c>
      <c r="B21" s="54">
        <v>12</v>
      </c>
      <c r="C21" s="75" t="s">
        <v>120</v>
      </c>
      <c r="D21" s="76" t="s">
        <v>121</v>
      </c>
      <c r="E21" s="76" t="s">
        <v>23</v>
      </c>
      <c r="F21" s="77">
        <v>39542</v>
      </c>
      <c r="G21" s="24" t="s">
        <v>51</v>
      </c>
      <c r="H21" s="58">
        <v>0</v>
      </c>
      <c r="I21" s="58">
        <v>0</v>
      </c>
      <c r="J21" s="58" t="s">
        <v>234</v>
      </c>
      <c r="K21" s="58" t="s">
        <v>234</v>
      </c>
      <c r="L21" s="58">
        <v>0</v>
      </c>
      <c r="M21" s="31">
        <f>SUM(H21:L21)</f>
        <v>0</v>
      </c>
      <c r="N21" s="58"/>
      <c r="O21" s="47" t="s">
        <v>174</v>
      </c>
    </row>
    <row r="22" spans="1:15" s="64" customFormat="1" ht="15.75" customHeight="1">
      <c r="A22" s="60" t="s">
        <v>205</v>
      </c>
      <c r="B22" s="96">
        <v>13</v>
      </c>
      <c r="C22" s="35" t="s">
        <v>124</v>
      </c>
      <c r="D22" s="47" t="s">
        <v>193</v>
      </c>
      <c r="E22" s="35" t="s">
        <v>39</v>
      </c>
      <c r="F22" s="36">
        <v>39615</v>
      </c>
      <c r="G22" s="51" t="s">
        <v>126</v>
      </c>
      <c r="H22" s="62">
        <v>0</v>
      </c>
      <c r="I22" s="62" t="s">
        <v>234</v>
      </c>
      <c r="J22" s="62">
        <v>0</v>
      </c>
      <c r="K22" s="62">
        <v>0</v>
      </c>
      <c r="L22" s="62" t="s">
        <v>234</v>
      </c>
      <c r="M22" s="31">
        <f>SUM(H22:L22)</f>
        <v>0</v>
      </c>
      <c r="N22" s="62"/>
      <c r="O22" s="47" t="s">
        <v>175</v>
      </c>
    </row>
    <row r="23" spans="1:15" s="64" customFormat="1" ht="15.75" customHeight="1">
      <c r="A23" s="53" t="s">
        <v>206</v>
      </c>
      <c r="B23" s="54">
        <v>14</v>
      </c>
      <c r="C23" s="37" t="s">
        <v>140</v>
      </c>
      <c r="D23" s="37" t="s">
        <v>141</v>
      </c>
      <c r="E23" s="37" t="s">
        <v>34</v>
      </c>
      <c r="F23" s="48">
        <v>39699</v>
      </c>
      <c r="G23" s="45" t="s">
        <v>129</v>
      </c>
      <c r="H23" s="62">
        <v>0</v>
      </c>
      <c r="I23" s="62" t="s">
        <v>234</v>
      </c>
      <c r="J23" s="62">
        <v>0</v>
      </c>
      <c r="K23" s="62">
        <v>0</v>
      </c>
      <c r="L23" s="62" t="s">
        <v>234</v>
      </c>
      <c r="M23" s="31">
        <f>SUM(H23:L23)</f>
        <v>0</v>
      </c>
      <c r="N23" s="62"/>
      <c r="O23" s="57" t="s">
        <v>177</v>
      </c>
    </row>
    <row r="24" spans="1:15" s="64" customFormat="1" ht="15.75" customHeight="1">
      <c r="A24" s="60" t="s">
        <v>207</v>
      </c>
      <c r="B24" s="54">
        <v>15</v>
      </c>
      <c r="C24" s="78" t="s">
        <v>142</v>
      </c>
      <c r="D24" s="47" t="s">
        <v>133</v>
      </c>
      <c r="E24" s="47" t="s">
        <v>14</v>
      </c>
      <c r="F24" s="46">
        <v>39631</v>
      </c>
      <c r="G24" s="45" t="s">
        <v>129</v>
      </c>
      <c r="H24" s="62">
        <v>0</v>
      </c>
      <c r="I24" s="62">
        <v>0</v>
      </c>
      <c r="J24" s="62">
        <v>0</v>
      </c>
      <c r="K24" s="62" t="s">
        <v>234</v>
      </c>
      <c r="L24" s="62">
        <v>0</v>
      </c>
      <c r="M24" s="31">
        <f>SUM(H24:L24)</f>
        <v>0</v>
      </c>
      <c r="N24" s="62"/>
      <c r="O24" s="57" t="s">
        <v>177</v>
      </c>
    </row>
    <row r="25" spans="1:15" s="64" customFormat="1" ht="15.75" customHeight="1">
      <c r="A25" s="53" t="s">
        <v>208</v>
      </c>
      <c r="B25" s="96">
        <v>16</v>
      </c>
      <c r="C25" s="78" t="s">
        <v>144</v>
      </c>
      <c r="D25" s="35" t="s">
        <v>128</v>
      </c>
      <c r="E25" s="35" t="s">
        <v>145</v>
      </c>
      <c r="F25" s="36">
        <v>39749</v>
      </c>
      <c r="G25" s="45" t="s">
        <v>129</v>
      </c>
      <c r="H25" s="62">
        <v>0</v>
      </c>
      <c r="I25" s="62">
        <v>0</v>
      </c>
      <c r="J25" s="62" t="s">
        <v>234</v>
      </c>
      <c r="K25" s="62">
        <v>0</v>
      </c>
      <c r="L25" s="62">
        <v>0</v>
      </c>
      <c r="M25" s="31">
        <f>SUM(H25:L25)</f>
        <v>0</v>
      </c>
      <c r="N25" s="62"/>
      <c r="O25" s="57" t="s">
        <v>177</v>
      </c>
    </row>
    <row r="26" spans="1:15" s="64" customFormat="1" ht="15.75" customHeight="1">
      <c r="A26" s="53" t="s">
        <v>211</v>
      </c>
      <c r="B26" s="54">
        <v>17</v>
      </c>
      <c r="C26" s="78" t="s">
        <v>148</v>
      </c>
      <c r="D26" s="35" t="s">
        <v>149</v>
      </c>
      <c r="E26" s="35" t="s">
        <v>143</v>
      </c>
      <c r="F26" s="38">
        <v>39638</v>
      </c>
      <c r="G26" s="45" t="s">
        <v>129</v>
      </c>
      <c r="H26" s="62">
        <v>0</v>
      </c>
      <c r="I26" s="62">
        <v>0</v>
      </c>
      <c r="J26" s="62" t="s">
        <v>234</v>
      </c>
      <c r="K26" s="62" t="s">
        <v>234</v>
      </c>
      <c r="L26" s="62" t="s">
        <v>234</v>
      </c>
      <c r="M26" s="31">
        <f>SUM(H26:L26)</f>
        <v>0</v>
      </c>
      <c r="N26" s="62"/>
      <c r="O26" s="57" t="s">
        <v>177</v>
      </c>
    </row>
    <row r="27" spans="1:15" s="64" customFormat="1" ht="15.75" customHeight="1">
      <c r="A27" s="60" t="s">
        <v>212</v>
      </c>
      <c r="B27" s="54">
        <v>18</v>
      </c>
      <c r="C27" s="78" t="s">
        <v>150</v>
      </c>
      <c r="D27" s="35" t="s">
        <v>63</v>
      </c>
      <c r="E27" s="35" t="s">
        <v>151</v>
      </c>
      <c r="F27" s="36">
        <v>39490</v>
      </c>
      <c r="G27" s="45" t="s">
        <v>129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31">
        <f>SUM(H27:L27)</f>
        <v>0</v>
      </c>
      <c r="N27" s="62"/>
      <c r="O27" s="57" t="s">
        <v>177</v>
      </c>
    </row>
    <row r="28" spans="1:15" s="64" customFormat="1" ht="15.75" customHeight="1">
      <c r="A28" s="53" t="s">
        <v>213</v>
      </c>
      <c r="B28" s="96">
        <v>19</v>
      </c>
      <c r="C28" s="78" t="s">
        <v>152</v>
      </c>
      <c r="D28" s="35" t="s">
        <v>153</v>
      </c>
      <c r="E28" s="35" t="s">
        <v>14</v>
      </c>
      <c r="F28" s="36">
        <v>39738</v>
      </c>
      <c r="G28" s="45" t="s">
        <v>129</v>
      </c>
      <c r="H28" s="62">
        <v>0</v>
      </c>
      <c r="I28" s="62" t="s">
        <v>234</v>
      </c>
      <c r="J28" s="62">
        <v>0</v>
      </c>
      <c r="K28" s="62">
        <v>0</v>
      </c>
      <c r="L28" s="62" t="s">
        <v>234</v>
      </c>
      <c r="M28" s="31">
        <f>SUM(H28:L28)</f>
        <v>0</v>
      </c>
      <c r="N28" s="62"/>
      <c r="O28" s="57" t="s">
        <v>177</v>
      </c>
    </row>
    <row r="29" spans="1:15" s="64" customFormat="1" ht="15.75" customHeight="1">
      <c r="A29" s="60" t="s">
        <v>214</v>
      </c>
      <c r="B29" s="54">
        <v>20</v>
      </c>
      <c r="C29" s="78" t="s">
        <v>138</v>
      </c>
      <c r="D29" s="47" t="s">
        <v>139</v>
      </c>
      <c r="E29" s="47" t="s">
        <v>20</v>
      </c>
      <c r="F29" s="46">
        <v>39460</v>
      </c>
      <c r="G29" s="45" t="s">
        <v>129</v>
      </c>
      <c r="H29" s="62">
        <v>0</v>
      </c>
      <c r="I29" s="62">
        <v>0</v>
      </c>
      <c r="J29" s="62">
        <v>0</v>
      </c>
      <c r="K29" s="62" t="s">
        <v>234</v>
      </c>
      <c r="L29" s="62" t="s">
        <v>234</v>
      </c>
      <c r="M29" s="31">
        <f>SUM(H29:L29)</f>
        <v>0</v>
      </c>
      <c r="N29" s="62"/>
      <c r="O29" s="57" t="s">
        <v>177</v>
      </c>
    </row>
    <row r="30" spans="1:15" s="64" customFormat="1" ht="15.75" customHeight="1">
      <c r="A30" s="30"/>
      <c r="B30" s="30"/>
      <c r="C30" s="30"/>
      <c r="D30" s="30"/>
      <c r="E30" s="30"/>
      <c r="F30" s="30"/>
      <c r="G30" s="30"/>
      <c r="H30" s="3"/>
      <c r="I30" s="3"/>
      <c r="J30" s="3"/>
      <c r="K30" s="3"/>
      <c r="L30" s="3"/>
      <c r="M30" s="30"/>
      <c r="N30" s="30"/>
      <c r="O30" s="30"/>
    </row>
    <row r="31" spans="1:15" s="64" customFormat="1" ht="15.75" customHeight="1">
      <c r="A31" s="61"/>
      <c r="B31" s="54"/>
      <c r="C31" s="55"/>
      <c r="D31" s="55"/>
      <c r="E31" s="55"/>
      <c r="F31" s="56"/>
      <c r="G31" s="63"/>
      <c r="H31" s="62"/>
      <c r="I31" s="62"/>
      <c r="J31" s="62"/>
      <c r="K31" s="62"/>
      <c r="L31" s="62"/>
      <c r="M31" s="31"/>
      <c r="N31" s="62"/>
      <c r="O31" s="47"/>
    </row>
    <row r="32" spans="1:15" s="64" customFormat="1" ht="15.75" customHeight="1">
      <c r="A32" s="61"/>
      <c r="B32" s="54"/>
      <c r="C32" s="55"/>
      <c r="D32" s="55"/>
      <c r="E32" s="55"/>
      <c r="F32" s="56"/>
      <c r="G32" s="63"/>
      <c r="H32" s="62"/>
      <c r="I32" s="62"/>
      <c r="J32" s="62"/>
      <c r="K32" s="62"/>
      <c r="L32" s="62"/>
      <c r="M32" s="31"/>
      <c r="N32" s="62"/>
      <c r="O32" s="47"/>
    </row>
    <row r="33" spans="2:12" ht="15.75">
      <c r="B33" s="40"/>
      <c r="H33" s="16"/>
      <c r="I33" s="16"/>
      <c r="J33" s="16"/>
      <c r="K33" s="16"/>
      <c r="L33" s="16"/>
    </row>
    <row r="34" spans="2:12" ht="15.75">
      <c r="B34" s="40"/>
      <c r="H34" s="16"/>
      <c r="I34" s="16"/>
      <c r="J34" s="16"/>
      <c r="K34" s="16"/>
      <c r="L34" s="16"/>
    </row>
    <row r="35" spans="5:12" ht="15.75">
      <c r="E35" s="26" t="s">
        <v>3</v>
      </c>
      <c r="F35" s="84"/>
      <c r="G35" s="81" t="s">
        <v>158</v>
      </c>
      <c r="H35" s="16"/>
      <c r="I35" s="16"/>
      <c r="J35" s="16"/>
      <c r="K35" s="16"/>
      <c r="L35" s="16"/>
    </row>
    <row r="36" spans="5:12" ht="15.75">
      <c r="E36" s="26"/>
      <c r="F36" s="9"/>
      <c r="G36" s="81"/>
      <c r="H36" s="16"/>
      <c r="I36" s="16"/>
      <c r="J36" s="16"/>
      <c r="K36" s="16"/>
      <c r="L36" s="16"/>
    </row>
    <row r="37" spans="5:12" ht="15.75">
      <c r="E37" s="26" t="s">
        <v>4</v>
      </c>
      <c r="F37" s="84"/>
      <c r="G37" s="81" t="s">
        <v>159</v>
      </c>
      <c r="H37" s="16"/>
      <c r="I37" s="16"/>
      <c r="J37" s="16"/>
      <c r="K37" s="16"/>
      <c r="L37" s="16"/>
    </row>
    <row r="38" spans="5:12" ht="15.75">
      <c r="E38" s="27"/>
      <c r="F38" s="84"/>
      <c r="G38" s="81" t="s">
        <v>160</v>
      </c>
      <c r="H38" s="16"/>
      <c r="I38" s="16"/>
      <c r="J38" s="16"/>
      <c r="K38" s="16"/>
      <c r="L38" s="16"/>
    </row>
    <row r="39" spans="3:12" ht="15.75">
      <c r="C39" s="9"/>
      <c r="D39" s="9"/>
      <c r="E39" s="27"/>
      <c r="F39" s="84"/>
      <c r="G39" s="81" t="s">
        <v>161</v>
      </c>
      <c r="H39" s="17"/>
      <c r="I39" s="17"/>
      <c r="J39" s="17"/>
      <c r="K39" s="16"/>
      <c r="L39" s="16"/>
    </row>
    <row r="40" spans="3:10" ht="15.75">
      <c r="C40" s="9"/>
      <c r="D40" s="9"/>
      <c r="E40" s="28"/>
      <c r="F40" s="84"/>
      <c r="G40" s="81" t="s">
        <v>162</v>
      </c>
      <c r="H40" s="9"/>
      <c r="I40" s="9"/>
      <c r="J40" s="9"/>
    </row>
    <row r="41" spans="3:10" ht="15.75">
      <c r="C41" s="14"/>
      <c r="D41" s="11"/>
      <c r="E41" s="28"/>
      <c r="F41" s="84"/>
      <c r="G41" s="81" t="s">
        <v>163</v>
      </c>
      <c r="H41" s="9"/>
      <c r="I41" s="9"/>
      <c r="J41" s="9"/>
    </row>
    <row r="42" spans="3:10" ht="15.75">
      <c r="C42" s="14"/>
      <c r="D42" s="11"/>
      <c r="E42" s="28"/>
      <c r="F42" s="84"/>
      <c r="G42" s="81" t="s">
        <v>164</v>
      </c>
      <c r="H42" s="9"/>
      <c r="I42" s="9"/>
      <c r="J42" s="9"/>
    </row>
    <row r="43" spans="3:10" ht="15.75">
      <c r="C43" s="14"/>
      <c r="D43" s="11"/>
      <c r="E43" s="29"/>
      <c r="F43" s="84"/>
      <c r="G43" s="82" t="s">
        <v>165</v>
      </c>
      <c r="H43" s="9"/>
      <c r="I43" s="9"/>
      <c r="J43" s="9"/>
    </row>
    <row r="44" spans="3:10" ht="15.75">
      <c r="C44" s="15"/>
      <c r="D44" s="11"/>
      <c r="E44" s="11"/>
      <c r="F44" s="83"/>
      <c r="G44" s="82" t="s">
        <v>166</v>
      </c>
      <c r="H44" s="9"/>
      <c r="I44" s="9"/>
      <c r="J44" s="9"/>
    </row>
    <row r="45" spans="3:10" ht="15.75">
      <c r="C45" s="15"/>
      <c r="D45" s="11"/>
      <c r="E45" s="11"/>
      <c r="F45" s="83"/>
      <c r="G45" s="82" t="s">
        <v>191</v>
      </c>
      <c r="H45" s="9"/>
      <c r="I45" s="9"/>
      <c r="J45" s="9"/>
    </row>
    <row r="46" spans="3:10" ht="15.75">
      <c r="C46" s="15"/>
      <c r="D46" s="11"/>
      <c r="E46" s="11"/>
      <c r="F46" s="83"/>
      <c r="G46" s="86" t="s">
        <v>192</v>
      </c>
      <c r="H46" s="9"/>
      <c r="I46" s="9"/>
      <c r="J46" s="9"/>
    </row>
    <row r="47" spans="3:10" ht="15.75">
      <c r="C47" s="15"/>
      <c r="D47" s="11"/>
      <c r="E47" s="11"/>
      <c r="F47" s="83"/>
      <c r="G47" s="82"/>
      <c r="H47" s="9"/>
      <c r="I47" s="9"/>
      <c r="J47" s="9"/>
    </row>
    <row r="48" spans="3:10" ht="15">
      <c r="C48" s="15"/>
      <c r="D48" s="11"/>
      <c r="E48" s="11"/>
      <c r="F48" s="11"/>
      <c r="G48" s="11"/>
      <c r="H48" s="9"/>
      <c r="I48" s="9"/>
      <c r="J48" s="9"/>
    </row>
    <row r="49" spans="3:10" ht="15">
      <c r="C49" s="15"/>
      <c r="D49" s="11"/>
      <c r="E49" s="11"/>
      <c r="F49" s="11"/>
      <c r="G49" s="11"/>
      <c r="H49" s="9"/>
      <c r="I49" s="9"/>
      <c r="J49" s="9"/>
    </row>
    <row r="50" spans="3:10" ht="15">
      <c r="C50" s="15"/>
      <c r="D50" s="11"/>
      <c r="E50" s="11"/>
      <c r="F50" s="11"/>
      <c r="G50" s="11"/>
      <c r="H50" s="9"/>
      <c r="I50" s="9"/>
      <c r="J50" s="9"/>
    </row>
    <row r="51" spans="3:10" ht="15">
      <c r="C51" s="15"/>
      <c r="D51" s="11"/>
      <c r="E51" s="11"/>
      <c r="F51" s="11"/>
      <c r="G51" s="11"/>
      <c r="H51" s="9"/>
      <c r="I51" s="9"/>
      <c r="J51" s="9"/>
    </row>
    <row r="52" spans="3:10" ht="15">
      <c r="C52" s="15"/>
      <c r="D52" s="11"/>
      <c r="E52" s="11"/>
      <c r="F52" s="11"/>
      <c r="G52" s="11"/>
      <c r="H52" s="9"/>
      <c r="I52" s="9"/>
      <c r="J52" s="9"/>
    </row>
    <row r="53" spans="3:10" ht="15">
      <c r="C53" s="15"/>
      <c r="D53" s="11"/>
      <c r="E53" s="11"/>
      <c r="F53" s="11"/>
      <c r="G53" s="11"/>
      <c r="H53" s="9"/>
      <c r="I53" s="9"/>
      <c r="J53" s="9"/>
    </row>
    <row r="54" spans="3:10" ht="15">
      <c r="C54" s="15"/>
      <c r="D54" s="11"/>
      <c r="E54" s="11"/>
      <c r="F54" s="11"/>
      <c r="G54" s="11"/>
      <c r="H54" s="9"/>
      <c r="I54" s="9"/>
      <c r="J54" s="9"/>
    </row>
    <row r="55" spans="3:10" ht="15">
      <c r="C55" s="15"/>
      <c r="D55" s="11"/>
      <c r="E55" s="11"/>
      <c r="F55" s="11"/>
      <c r="G55" s="11"/>
      <c r="H55" s="9"/>
      <c r="I55" s="9"/>
      <c r="J55" s="9"/>
    </row>
    <row r="56" spans="3:10" ht="12.75">
      <c r="C56" s="9"/>
      <c r="D56" s="9"/>
      <c r="E56" s="9"/>
      <c r="F56" s="9"/>
      <c r="G56" s="9"/>
      <c r="H56" s="9"/>
      <c r="I56" s="9"/>
      <c r="J56" s="9"/>
    </row>
  </sheetData>
  <sheetProtection/>
  <mergeCells count="13">
    <mergeCell ref="N5:N9"/>
    <mergeCell ref="O5:O9"/>
    <mergeCell ref="H7:L8"/>
    <mergeCell ref="A3:N3"/>
    <mergeCell ref="A5:A9"/>
    <mergeCell ref="B5:B9"/>
    <mergeCell ref="C5:C9"/>
    <mergeCell ref="D5:D9"/>
    <mergeCell ref="E5:E9"/>
    <mergeCell ref="F5:F9"/>
    <mergeCell ref="G5:G9"/>
    <mergeCell ref="H5:L6"/>
    <mergeCell ref="M5:M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="80" zoomScaleNormal="80" zoomScalePageLayoutView="0" workbookViewId="0" topLeftCell="A1">
      <selection activeCell="M22" sqref="M22"/>
    </sheetView>
  </sheetViews>
  <sheetFormatPr defaultColWidth="9.00390625" defaultRowHeight="12.75"/>
  <cols>
    <col min="3" max="4" width="18.125" style="0" customWidth="1"/>
    <col min="5" max="6" width="18.00390625" style="0" customWidth="1"/>
    <col min="7" max="7" width="47.375" style="0" customWidth="1"/>
    <col min="8" max="12" width="5.125" style="0" customWidth="1"/>
    <col min="13" max="13" width="8.875" style="39" customWidth="1"/>
    <col min="14" max="14" width="12.25390625" style="0" customWidth="1"/>
    <col min="15" max="15" width="35.75390625" style="0" customWidth="1"/>
  </cols>
  <sheetData>
    <row r="1" spans="1:6" ht="16.5">
      <c r="A1" s="4" t="s">
        <v>65</v>
      </c>
      <c r="B1" s="4"/>
      <c r="C1" s="4"/>
      <c r="D1" s="4"/>
      <c r="E1" s="4"/>
      <c r="F1" s="5"/>
    </row>
    <row r="2" spans="1:4" ht="15.75">
      <c r="A2" s="1"/>
      <c r="B2" s="1"/>
      <c r="C2" s="1"/>
      <c r="D2" s="1"/>
    </row>
    <row r="3" spans="1:14" ht="16.5">
      <c r="A3" s="87" t="s">
        <v>66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4" ht="15.75">
      <c r="A4" s="2"/>
      <c r="B4" s="2"/>
      <c r="C4" s="2"/>
      <c r="D4" s="2"/>
    </row>
    <row r="5" spans="1:15" ht="12.75" customHeight="1">
      <c r="A5" s="88" t="s">
        <v>2</v>
      </c>
      <c r="B5" s="89" t="s">
        <v>9</v>
      </c>
      <c r="C5" s="89" t="s">
        <v>5</v>
      </c>
      <c r="D5" s="89" t="s">
        <v>6</v>
      </c>
      <c r="E5" s="88" t="s">
        <v>7</v>
      </c>
      <c r="F5" s="89" t="s">
        <v>8</v>
      </c>
      <c r="G5" s="88" t="s">
        <v>0</v>
      </c>
      <c r="H5" s="92" t="s">
        <v>168</v>
      </c>
      <c r="I5" s="93"/>
      <c r="J5" s="93"/>
      <c r="K5" s="93"/>
      <c r="L5" s="93"/>
      <c r="M5" s="88" t="s">
        <v>1</v>
      </c>
      <c r="N5" s="88" t="s">
        <v>11</v>
      </c>
      <c r="O5" s="88" t="s">
        <v>10</v>
      </c>
    </row>
    <row r="6" spans="1:15" ht="12.75" customHeight="1">
      <c r="A6" s="88"/>
      <c r="B6" s="90"/>
      <c r="C6" s="90"/>
      <c r="D6" s="90"/>
      <c r="E6" s="88"/>
      <c r="F6" s="90"/>
      <c r="G6" s="88"/>
      <c r="H6" s="94"/>
      <c r="I6" s="95"/>
      <c r="J6" s="95"/>
      <c r="K6" s="95"/>
      <c r="L6" s="95"/>
      <c r="M6" s="88"/>
      <c r="N6" s="88"/>
      <c r="O6" s="88"/>
    </row>
    <row r="7" spans="1:15" ht="12.75" customHeight="1">
      <c r="A7" s="88"/>
      <c r="B7" s="90"/>
      <c r="C7" s="90"/>
      <c r="D7" s="90"/>
      <c r="E7" s="88"/>
      <c r="F7" s="90"/>
      <c r="G7" s="88"/>
      <c r="H7" s="92" t="s">
        <v>13</v>
      </c>
      <c r="I7" s="93"/>
      <c r="J7" s="93"/>
      <c r="K7" s="93"/>
      <c r="L7" s="93"/>
      <c r="M7" s="88"/>
      <c r="N7" s="88"/>
      <c r="O7" s="88"/>
    </row>
    <row r="8" spans="1:15" ht="12.75" customHeight="1">
      <c r="A8" s="88"/>
      <c r="B8" s="90"/>
      <c r="C8" s="90"/>
      <c r="D8" s="90"/>
      <c r="E8" s="88"/>
      <c r="F8" s="90"/>
      <c r="G8" s="88"/>
      <c r="H8" s="94"/>
      <c r="I8" s="95"/>
      <c r="J8" s="95"/>
      <c r="K8" s="95"/>
      <c r="L8" s="95"/>
      <c r="M8" s="88"/>
      <c r="N8" s="88"/>
      <c r="O8" s="88"/>
    </row>
    <row r="9" spans="1:15" ht="18.75">
      <c r="A9" s="88"/>
      <c r="B9" s="91"/>
      <c r="C9" s="91"/>
      <c r="D9" s="91"/>
      <c r="E9" s="88"/>
      <c r="F9" s="91"/>
      <c r="G9" s="88"/>
      <c r="H9" s="3">
        <v>1</v>
      </c>
      <c r="I9" s="3">
        <v>2</v>
      </c>
      <c r="J9" s="3">
        <v>3</v>
      </c>
      <c r="K9" s="3">
        <v>4</v>
      </c>
      <c r="L9" s="3">
        <v>5</v>
      </c>
      <c r="M9" s="88"/>
      <c r="N9" s="88"/>
      <c r="O9" s="88"/>
    </row>
    <row r="10" spans="1:15" s="59" customFormat="1" ht="15.75" customHeight="1">
      <c r="A10" s="60" t="s">
        <v>209</v>
      </c>
      <c r="B10" s="54">
        <v>1</v>
      </c>
      <c r="C10" s="50" t="s">
        <v>59</v>
      </c>
      <c r="D10" s="49" t="s">
        <v>41</v>
      </c>
      <c r="E10" s="35" t="s">
        <v>24</v>
      </c>
      <c r="F10" s="36">
        <v>39124</v>
      </c>
      <c r="G10" s="37" t="s">
        <v>52</v>
      </c>
      <c r="H10" s="58">
        <v>1</v>
      </c>
      <c r="I10" s="58" t="s">
        <v>234</v>
      </c>
      <c r="J10" s="58" t="s">
        <v>234</v>
      </c>
      <c r="K10" s="58" t="s">
        <v>234</v>
      </c>
      <c r="L10" s="58" t="s">
        <v>234</v>
      </c>
      <c r="M10" s="31">
        <f aca="true" t="shared" si="0" ref="M10:M17">SUM(H10:L10)</f>
        <v>1</v>
      </c>
      <c r="N10" s="58"/>
      <c r="O10" s="47" t="s">
        <v>87</v>
      </c>
    </row>
    <row r="11" spans="1:15" s="59" customFormat="1" ht="15.75" customHeight="1">
      <c r="A11" s="53" t="s">
        <v>215</v>
      </c>
      <c r="B11" s="54">
        <v>2</v>
      </c>
      <c r="C11" s="50" t="s">
        <v>88</v>
      </c>
      <c r="D11" s="49" t="s">
        <v>43</v>
      </c>
      <c r="E11" s="35" t="s">
        <v>22</v>
      </c>
      <c r="F11" s="36">
        <v>39294</v>
      </c>
      <c r="G11" s="37" t="s">
        <v>52</v>
      </c>
      <c r="H11" s="58">
        <v>1</v>
      </c>
      <c r="I11" s="58" t="s">
        <v>234</v>
      </c>
      <c r="J11" s="58">
        <v>2</v>
      </c>
      <c r="K11" s="58" t="s">
        <v>234</v>
      </c>
      <c r="L11" s="58" t="s">
        <v>234</v>
      </c>
      <c r="M11" s="31">
        <f t="shared" si="0"/>
        <v>3</v>
      </c>
      <c r="N11" s="58"/>
      <c r="O11" s="47" t="s">
        <v>87</v>
      </c>
    </row>
    <row r="12" spans="1:15" s="59" customFormat="1" ht="15.75" customHeight="1">
      <c r="A12" s="60" t="s">
        <v>216</v>
      </c>
      <c r="B12" s="54">
        <v>3</v>
      </c>
      <c r="C12" s="50" t="s">
        <v>60</v>
      </c>
      <c r="D12" s="49" t="s">
        <v>53</v>
      </c>
      <c r="E12" s="35" t="s">
        <v>58</v>
      </c>
      <c r="F12" s="36">
        <v>39053</v>
      </c>
      <c r="G12" s="37" t="s">
        <v>52</v>
      </c>
      <c r="H12" s="58">
        <v>1</v>
      </c>
      <c r="I12" s="58" t="s">
        <v>234</v>
      </c>
      <c r="J12" s="58" t="s">
        <v>234</v>
      </c>
      <c r="K12" s="58" t="s">
        <v>234</v>
      </c>
      <c r="L12" s="58" t="s">
        <v>234</v>
      </c>
      <c r="M12" s="31">
        <f t="shared" si="0"/>
        <v>1</v>
      </c>
      <c r="N12" s="58"/>
      <c r="O12" s="47" t="s">
        <v>87</v>
      </c>
    </row>
    <row r="13" spans="1:15" s="59" customFormat="1" ht="15.75" customHeight="1">
      <c r="A13" s="53" t="s">
        <v>217</v>
      </c>
      <c r="B13" s="54">
        <v>4</v>
      </c>
      <c r="C13" s="50" t="s">
        <v>89</v>
      </c>
      <c r="D13" s="49" t="s">
        <v>57</v>
      </c>
      <c r="E13" s="35" t="s">
        <v>50</v>
      </c>
      <c r="F13" s="36">
        <v>39387</v>
      </c>
      <c r="G13" s="37" t="s">
        <v>52</v>
      </c>
      <c r="H13" s="58">
        <v>1</v>
      </c>
      <c r="I13" s="58">
        <v>0</v>
      </c>
      <c r="J13" s="58" t="s">
        <v>234</v>
      </c>
      <c r="K13" s="58" t="s">
        <v>234</v>
      </c>
      <c r="L13" s="58" t="s">
        <v>234</v>
      </c>
      <c r="M13" s="31">
        <f t="shared" si="0"/>
        <v>1</v>
      </c>
      <c r="N13" s="58"/>
      <c r="O13" s="47" t="s">
        <v>87</v>
      </c>
    </row>
    <row r="14" spans="1:15" s="59" customFormat="1" ht="15.75" customHeight="1">
      <c r="A14" s="60" t="s">
        <v>218</v>
      </c>
      <c r="B14" s="54">
        <v>5</v>
      </c>
      <c r="C14" s="23" t="s">
        <v>117</v>
      </c>
      <c r="D14" s="52" t="s">
        <v>118</v>
      </c>
      <c r="E14" s="23" t="s">
        <v>42</v>
      </c>
      <c r="F14" s="22">
        <v>39101</v>
      </c>
      <c r="G14" s="24" t="s">
        <v>64</v>
      </c>
      <c r="H14" s="62">
        <v>0</v>
      </c>
      <c r="I14" s="62">
        <v>0</v>
      </c>
      <c r="J14" s="62" t="s">
        <v>234</v>
      </c>
      <c r="K14" s="62" t="s">
        <v>234</v>
      </c>
      <c r="L14" s="62">
        <v>0</v>
      </c>
      <c r="M14" s="31">
        <f t="shared" si="0"/>
        <v>0</v>
      </c>
      <c r="N14" s="62"/>
      <c r="O14" s="47" t="s">
        <v>172</v>
      </c>
    </row>
    <row r="15" spans="1:15" s="59" customFormat="1" ht="15.75" customHeight="1">
      <c r="A15" s="53" t="s">
        <v>219</v>
      </c>
      <c r="B15" s="54">
        <v>6</v>
      </c>
      <c r="C15" s="76" t="s">
        <v>119</v>
      </c>
      <c r="D15" s="79" t="s">
        <v>61</v>
      </c>
      <c r="E15" s="76" t="s">
        <v>110</v>
      </c>
      <c r="F15" s="77">
        <v>39397</v>
      </c>
      <c r="G15" s="24" t="s">
        <v>51</v>
      </c>
      <c r="H15" s="62">
        <v>0</v>
      </c>
      <c r="I15" s="62">
        <v>0</v>
      </c>
      <c r="J15" s="62" t="s">
        <v>234</v>
      </c>
      <c r="K15" s="62" t="s">
        <v>234</v>
      </c>
      <c r="L15" s="62" t="s">
        <v>234</v>
      </c>
      <c r="M15" s="31">
        <f t="shared" si="0"/>
        <v>0</v>
      </c>
      <c r="N15" s="62"/>
      <c r="O15" s="47" t="s">
        <v>173</v>
      </c>
    </row>
    <row r="16" spans="1:15" s="59" customFormat="1" ht="15.75" customHeight="1">
      <c r="A16" s="60" t="s">
        <v>220</v>
      </c>
      <c r="B16" s="54">
        <v>7</v>
      </c>
      <c r="C16" s="78" t="s">
        <v>154</v>
      </c>
      <c r="D16" s="35" t="s">
        <v>155</v>
      </c>
      <c r="E16" s="35" t="s">
        <v>39</v>
      </c>
      <c r="F16" s="36">
        <v>38990</v>
      </c>
      <c r="G16" s="45" t="s">
        <v>129</v>
      </c>
      <c r="H16" s="58">
        <v>0</v>
      </c>
      <c r="I16" s="58">
        <v>0</v>
      </c>
      <c r="J16" s="58" t="s">
        <v>234</v>
      </c>
      <c r="K16" s="58" t="s">
        <v>234</v>
      </c>
      <c r="L16" s="58" t="s">
        <v>234</v>
      </c>
      <c r="M16" s="31">
        <f t="shared" si="0"/>
        <v>0</v>
      </c>
      <c r="N16" s="58"/>
      <c r="O16" s="57" t="s">
        <v>177</v>
      </c>
    </row>
    <row r="17" spans="1:15" s="59" customFormat="1" ht="15.75" customHeight="1">
      <c r="A17" s="53" t="s">
        <v>221</v>
      </c>
      <c r="B17" s="54">
        <v>8</v>
      </c>
      <c r="C17" s="37" t="s">
        <v>156</v>
      </c>
      <c r="D17" s="80" t="s">
        <v>157</v>
      </c>
      <c r="E17" s="37" t="s">
        <v>19</v>
      </c>
      <c r="F17" s="48">
        <v>39285</v>
      </c>
      <c r="G17" s="45" t="s">
        <v>129</v>
      </c>
      <c r="H17" s="62" t="s">
        <v>234</v>
      </c>
      <c r="I17" s="62" t="s">
        <v>234</v>
      </c>
      <c r="J17" s="62" t="s">
        <v>234</v>
      </c>
      <c r="K17" s="62" t="s">
        <v>234</v>
      </c>
      <c r="L17" s="62" t="s">
        <v>234</v>
      </c>
      <c r="M17" s="31">
        <f t="shared" si="0"/>
        <v>0</v>
      </c>
      <c r="N17" s="62"/>
      <c r="O17" s="57" t="s">
        <v>177</v>
      </c>
    </row>
    <row r="18" spans="1:15" s="64" customFormat="1" ht="15.75" customHeight="1">
      <c r="A18" s="53"/>
      <c r="B18" s="54"/>
      <c r="C18" s="55"/>
      <c r="D18" s="55"/>
      <c r="E18" s="55"/>
      <c r="F18" s="56"/>
      <c r="G18" s="57"/>
      <c r="H18" s="58"/>
      <c r="I18" s="58"/>
      <c r="J18" s="58"/>
      <c r="K18" s="58"/>
      <c r="L18" s="58"/>
      <c r="M18" s="31"/>
      <c r="N18" s="58"/>
      <c r="O18" s="47"/>
    </row>
    <row r="19" spans="1:15" s="64" customFormat="1" ht="15.75" customHeight="1">
      <c r="A19" s="53"/>
      <c r="B19" s="54"/>
      <c r="C19" s="55"/>
      <c r="D19" s="55"/>
      <c r="E19" s="55"/>
      <c r="F19" s="56"/>
      <c r="G19" s="57"/>
      <c r="H19" s="58"/>
      <c r="I19" s="58"/>
      <c r="J19" s="58"/>
      <c r="K19" s="58"/>
      <c r="L19" s="58"/>
      <c r="M19" s="31"/>
      <c r="N19" s="58"/>
      <c r="O19" s="47"/>
    </row>
    <row r="20" spans="2:12" ht="15.75">
      <c r="B20" s="40"/>
      <c r="H20" s="16"/>
      <c r="I20" s="16"/>
      <c r="J20" s="16"/>
      <c r="K20" s="16"/>
      <c r="L20" s="16"/>
    </row>
    <row r="21" spans="2:12" ht="15.75">
      <c r="B21" s="40"/>
      <c r="H21" s="16"/>
      <c r="I21" s="16"/>
      <c r="J21" s="16"/>
      <c r="K21" s="16"/>
      <c r="L21" s="16"/>
    </row>
    <row r="22" spans="5:12" ht="15.75">
      <c r="E22" s="26" t="s">
        <v>3</v>
      </c>
      <c r="F22" s="84"/>
      <c r="G22" s="81" t="s">
        <v>158</v>
      </c>
      <c r="H22" s="16"/>
      <c r="I22" s="16"/>
      <c r="J22" s="16"/>
      <c r="K22" s="16"/>
      <c r="L22" s="16"/>
    </row>
    <row r="23" spans="5:12" ht="15.75">
      <c r="E23" s="26"/>
      <c r="F23" s="9"/>
      <c r="G23" s="81"/>
      <c r="H23" s="16"/>
      <c r="I23" s="16"/>
      <c r="J23" s="16"/>
      <c r="K23" s="16"/>
      <c r="L23" s="16"/>
    </row>
    <row r="24" spans="5:12" ht="15.75">
      <c r="E24" s="26" t="s">
        <v>4</v>
      </c>
      <c r="F24" s="84"/>
      <c r="G24" s="81" t="s">
        <v>159</v>
      </c>
      <c r="H24" s="16"/>
      <c r="I24" s="16"/>
      <c r="J24" s="16"/>
      <c r="K24" s="16"/>
      <c r="L24" s="16"/>
    </row>
    <row r="25" spans="5:12" ht="15.75">
      <c r="E25" s="27"/>
      <c r="F25" s="84"/>
      <c r="G25" s="81" t="s">
        <v>160</v>
      </c>
      <c r="H25" s="16"/>
      <c r="I25" s="16"/>
      <c r="J25" s="16"/>
      <c r="K25" s="16"/>
      <c r="L25" s="16"/>
    </row>
    <row r="26" spans="3:12" ht="15.75">
      <c r="C26" s="9"/>
      <c r="D26" s="9"/>
      <c r="E26" s="27"/>
      <c r="F26" s="84"/>
      <c r="G26" s="81" t="s">
        <v>161</v>
      </c>
      <c r="H26" s="17"/>
      <c r="I26" s="17"/>
      <c r="J26" s="17"/>
      <c r="K26" s="16"/>
      <c r="L26" s="16"/>
    </row>
    <row r="27" spans="3:10" ht="15.75">
      <c r="C27" s="9"/>
      <c r="D27" s="9"/>
      <c r="E27" s="28"/>
      <c r="F27" s="84"/>
      <c r="G27" s="81" t="s">
        <v>162</v>
      </c>
      <c r="H27" s="9"/>
      <c r="I27" s="9"/>
      <c r="J27" s="9"/>
    </row>
    <row r="28" spans="3:10" ht="15.75">
      <c r="C28" s="14"/>
      <c r="D28" s="11"/>
      <c r="E28" s="28"/>
      <c r="F28" s="84"/>
      <c r="G28" s="81" t="s">
        <v>163</v>
      </c>
      <c r="H28" s="9"/>
      <c r="I28" s="9"/>
      <c r="J28" s="9"/>
    </row>
    <row r="29" spans="3:10" ht="15.75">
      <c r="C29" s="14"/>
      <c r="D29" s="11"/>
      <c r="E29" s="28"/>
      <c r="F29" s="84"/>
      <c r="G29" s="81" t="s">
        <v>164</v>
      </c>
      <c r="H29" s="9"/>
      <c r="I29" s="9"/>
      <c r="J29" s="9"/>
    </row>
    <row r="30" spans="3:10" ht="15.75">
      <c r="C30" s="14"/>
      <c r="D30" s="11"/>
      <c r="E30" s="29"/>
      <c r="F30" s="84"/>
      <c r="G30" s="82" t="s">
        <v>165</v>
      </c>
      <c r="H30" s="9"/>
      <c r="I30" s="9"/>
      <c r="J30" s="9"/>
    </row>
    <row r="31" spans="3:10" ht="15.75">
      <c r="C31" s="15"/>
      <c r="D31" s="11"/>
      <c r="E31" s="11"/>
      <c r="F31" s="83"/>
      <c r="G31" s="82" t="s">
        <v>166</v>
      </c>
      <c r="H31" s="9"/>
      <c r="I31" s="9"/>
      <c r="J31" s="9"/>
    </row>
    <row r="32" spans="3:10" ht="15.75">
      <c r="C32" s="15"/>
      <c r="D32" s="11"/>
      <c r="E32" s="11"/>
      <c r="F32" s="83"/>
      <c r="G32" s="82" t="s">
        <v>191</v>
      </c>
      <c r="H32" s="9"/>
      <c r="I32" s="9"/>
      <c r="J32" s="9"/>
    </row>
    <row r="33" spans="3:10" ht="15.75">
      <c r="C33" s="15"/>
      <c r="D33" s="11"/>
      <c r="E33" s="11"/>
      <c r="F33" s="83"/>
      <c r="G33" s="86" t="s">
        <v>192</v>
      </c>
      <c r="H33" s="9"/>
      <c r="I33" s="9"/>
      <c r="J33" s="9"/>
    </row>
    <row r="34" spans="3:10" ht="15.75">
      <c r="C34" s="15"/>
      <c r="D34" s="11"/>
      <c r="E34" s="11"/>
      <c r="F34" s="83"/>
      <c r="G34" s="82"/>
      <c r="H34" s="9"/>
      <c r="I34" s="9"/>
      <c r="J34" s="9"/>
    </row>
    <row r="35" spans="3:10" ht="15">
      <c r="C35" s="15"/>
      <c r="D35" s="11"/>
      <c r="E35" s="11"/>
      <c r="F35" s="11"/>
      <c r="G35" s="11"/>
      <c r="H35" s="9"/>
      <c r="I35" s="9"/>
      <c r="J35" s="9"/>
    </row>
    <row r="36" spans="3:10" ht="15">
      <c r="C36" s="15"/>
      <c r="D36" s="11"/>
      <c r="E36" s="11"/>
      <c r="F36" s="11"/>
      <c r="G36" s="11"/>
      <c r="H36" s="9"/>
      <c r="I36" s="9"/>
      <c r="J36" s="9"/>
    </row>
    <row r="37" spans="3:10" ht="15">
      <c r="C37" s="15"/>
      <c r="D37" s="11"/>
      <c r="E37" s="11"/>
      <c r="F37" s="11"/>
      <c r="G37" s="11"/>
      <c r="H37" s="9"/>
      <c r="I37" s="9"/>
      <c r="J37" s="9"/>
    </row>
    <row r="38" spans="3:10" ht="15">
      <c r="C38" s="15"/>
      <c r="D38" s="11"/>
      <c r="E38" s="11"/>
      <c r="F38" s="11"/>
      <c r="G38" s="11"/>
      <c r="H38" s="9"/>
      <c r="I38" s="9"/>
      <c r="J38" s="9"/>
    </row>
    <row r="39" spans="3:10" ht="15">
      <c r="C39" s="15"/>
      <c r="D39" s="11"/>
      <c r="E39" s="11"/>
      <c r="F39" s="11"/>
      <c r="G39" s="11"/>
      <c r="H39" s="9"/>
      <c r="I39" s="9"/>
      <c r="J39" s="9"/>
    </row>
    <row r="40" spans="3:10" ht="15">
      <c r="C40" s="15"/>
      <c r="D40" s="11"/>
      <c r="E40" s="11"/>
      <c r="F40" s="11"/>
      <c r="G40" s="11"/>
      <c r="H40" s="9"/>
      <c r="I40" s="9"/>
      <c r="J40" s="9"/>
    </row>
    <row r="41" spans="3:10" ht="15">
      <c r="C41" s="15"/>
      <c r="D41" s="11"/>
      <c r="E41" s="11"/>
      <c r="F41" s="11"/>
      <c r="G41" s="11"/>
      <c r="H41" s="9"/>
      <c r="I41" s="9"/>
      <c r="J41" s="9"/>
    </row>
    <row r="42" spans="3:10" ht="15">
      <c r="C42" s="15"/>
      <c r="D42" s="11"/>
      <c r="E42" s="11"/>
      <c r="F42" s="11"/>
      <c r="G42" s="11"/>
      <c r="H42" s="9"/>
      <c r="I42" s="9"/>
      <c r="J42" s="9"/>
    </row>
    <row r="43" spans="3:10" ht="12.75">
      <c r="C43" s="9"/>
      <c r="D43" s="9"/>
      <c r="E43" s="9"/>
      <c r="F43" s="9"/>
      <c r="G43" s="9"/>
      <c r="H43" s="9"/>
      <c r="I43" s="9"/>
      <c r="J43" s="9"/>
    </row>
  </sheetData>
  <sheetProtection/>
  <mergeCells count="13">
    <mergeCell ref="N5:N9"/>
    <mergeCell ref="O5:O9"/>
    <mergeCell ref="H7:L8"/>
    <mergeCell ref="A3:N3"/>
    <mergeCell ref="A5:A9"/>
    <mergeCell ref="B5:B9"/>
    <mergeCell ref="C5:C9"/>
    <mergeCell ref="D5:D9"/>
    <mergeCell ref="E5:E9"/>
    <mergeCell ref="F5:F9"/>
    <mergeCell ref="G5:G9"/>
    <mergeCell ref="H5:L6"/>
    <mergeCell ref="M5:M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zoomScale="80" zoomScaleNormal="80" zoomScalePageLayoutView="0" workbookViewId="0" topLeftCell="A1">
      <selection activeCell="B10" sqref="B10:B15"/>
    </sheetView>
  </sheetViews>
  <sheetFormatPr defaultColWidth="9.00390625" defaultRowHeight="12.75"/>
  <cols>
    <col min="3" max="3" width="20.625" style="0" customWidth="1"/>
    <col min="4" max="4" width="14.75390625" style="0" customWidth="1"/>
    <col min="5" max="5" width="17.875" style="0" customWidth="1"/>
    <col min="6" max="6" width="15.00390625" style="0" customWidth="1"/>
    <col min="7" max="7" width="45.75390625" style="0" customWidth="1"/>
    <col min="8" max="12" width="5.125" style="0" customWidth="1"/>
    <col min="14" max="14" width="18.75390625" style="0" customWidth="1"/>
    <col min="15" max="15" width="34.75390625" style="0" customWidth="1"/>
  </cols>
  <sheetData>
    <row r="1" spans="1:6" ht="16.5">
      <c r="A1" s="4" t="s">
        <v>67</v>
      </c>
      <c r="B1" s="4"/>
      <c r="C1" s="4"/>
      <c r="D1" s="4"/>
      <c r="E1" s="4"/>
      <c r="F1" s="5"/>
    </row>
    <row r="2" spans="1:4" ht="15.75">
      <c r="A2" s="1"/>
      <c r="B2" s="1"/>
      <c r="C2" s="1"/>
      <c r="D2" s="1"/>
    </row>
    <row r="3" spans="1:14" ht="16.5">
      <c r="A3" s="87" t="s">
        <v>68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4" ht="15.75">
      <c r="A4" s="2"/>
      <c r="B4" s="2"/>
      <c r="C4" s="2"/>
      <c r="D4" s="2"/>
    </row>
    <row r="5" spans="1:15" ht="12.75" customHeight="1">
      <c r="A5" s="88" t="s">
        <v>2</v>
      </c>
      <c r="B5" s="89" t="s">
        <v>9</v>
      </c>
      <c r="C5" s="89" t="s">
        <v>5</v>
      </c>
      <c r="D5" s="89" t="s">
        <v>6</v>
      </c>
      <c r="E5" s="88" t="s">
        <v>7</v>
      </c>
      <c r="F5" s="89" t="s">
        <v>8</v>
      </c>
      <c r="G5" s="88" t="s">
        <v>0</v>
      </c>
      <c r="H5" s="92" t="s">
        <v>169</v>
      </c>
      <c r="I5" s="93"/>
      <c r="J5" s="93"/>
      <c r="K5" s="93"/>
      <c r="L5" s="93"/>
      <c r="M5" s="88" t="s">
        <v>1</v>
      </c>
      <c r="N5" s="88" t="s">
        <v>11</v>
      </c>
      <c r="O5" s="88" t="s">
        <v>10</v>
      </c>
    </row>
    <row r="6" spans="1:15" ht="28.5" customHeight="1">
      <c r="A6" s="88"/>
      <c r="B6" s="90"/>
      <c r="C6" s="90"/>
      <c r="D6" s="90"/>
      <c r="E6" s="88"/>
      <c r="F6" s="90"/>
      <c r="G6" s="88"/>
      <c r="H6" s="94"/>
      <c r="I6" s="95"/>
      <c r="J6" s="95"/>
      <c r="K6" s="95"/>
      <c r="L6" s="95"/>
      <c r="M6" s="88"/>
      <c r="N6" s="88"/>
      <c r="O6" s="88"/>
    </row>
    <row r="7" spans="1:15" ht="12.75" customHeight="1">
      <c r="A7" s="88"/>
      <c r="B7" s="90"/>
      <c r="C7" s="90"/>
      <c r="D7" s="90"/>
      <c r="E7" s="88"/>
      <c r="F7" s="90"/>
      <c r="G7" s="88"/>
      <c r="H7" s="92" t="s">
        <v>13</v>
      </c>
      <c r="I7" s="93"/>
      <c r="J7" s="93"/>
      <c r="K7" s="93"/>
      <c r="L7" s="93"/>
      <c r="M7" s="88"/>
      <c r="N7" s="88"/>
      <c r="O7" s="88"/>
    </row>
    <row r="8" spans="1:15" ht="12.75" customHeight="1">
      <c r="A8" s="88"/>
      <c r="B8" s="90"/>
      <c r="C8" s="90"/>
      <c r="D8" s="90"/>
      <c r="E8" s="88"/>
      <c r="F8" s="90"/>
      <c r="G8" s="88"/>
      <c r="H8" s="94"/>
      <c r="I8" s="95"/>
      <c r="J8" s="95"/>
      <c r="K8" s="95"/>
      <c r="L8" s="95"/>
      <c r="M8" s="88"/>
      <c r="N8" s="88"/>
      <c r="O8" s="88"/>
    </row>
    <row r="9" spans="1:15" ht="15.75">
      <c r="A9" s="88"/>
      <c r="B9" s="91"/>
      <c r="C9" s="91"/>
      <c r="D9" s="91"/>
      <c r="E9" s="88"/>
      <c r="F9" s="91"/>
      <c r="G9" s="88"/>
      <c r="H9" s="33">
        <v>1</v>
      </c>
      <c r="I9" s="33">
        <v>2</v>
      </c>
      <c r="J9" s="33">
        <v>3</v>
      </c>
      <c r="K9" s="33">
        <v>4</v>
      </c>
      <c r="L9" s="33">
        <v>5</v>
      </c>
      <c r="M9" s="88"/>
      <c r="N9" s="88"/>
      <c r="O9" s="88"/>
    </row>
    <row r="10" spans="1:15" ht="15.75">
      <c r="A10" s="8" t="s">
        <v>222</v>
      </c>
      <c r="B10" s="34">
        <v>1</v>
      </c>
      <c r="C10" s="102" t="s">
        <v>90</v>
      </c>
      <c r="D10" s="105" t="s">
        <v>91</v>
      </c>
      <c r="E10" s="35" t="s">
        <v>20</v>
      </c>
      <c r="F10" s="104">
        <v>38997</v>
      </c>
      <c r="G10" s="37" t="s">
        <v>52</v>
      </c>
      <c r="H10" s="6">
        <v>7</v>
      </c>
      <c r="I10" s="6">
        <v>7</v>
      </c>
      <c r="J10" s="6">
        <v>7</v>
      </c>
      <c r="K10" s="6">
        <v>0</v>
      </c>
      <c r="L10" s="6">
        <v>0</v>
      </c>
      <c r="M10" s="31">
        <f>SUM(H10:L10)</f>
        <v>21</v>
      </c>
      <c r="N10" s="6" t="s">
        <v>236</v>
      </c>
      <c r="O10" s="35" t="s">
        <v>76</v>
      </c>
    </row>
    <row r="11" spans="1:15" ht="15.75">
      <c r="A11" s="8" t="s">
        <v>226</v>
      </c>
      <c r="B11" s="34">
        <v>2</v>
      </c>
      <c r="C11" s="50" t="s">
        <v>97</v>
      </c>
      <c r="D11" s="49" t="s">
        <v>98</v>
      </c>
      <c r="E11" s="35" t="s">
        <v>99</v>
      </c>
      <c r="F11" s="36">
        <v>38821</v>
      </c>
      <c r="G11" s="37" t="s">
        <v>52</v>
      </c>
      <c r="H11" s="6">
        <v>7</v>
      </c>
      <c r="I11" s="6">
        <v>5</v>
      </c>
      <c r="J11" s="6" t="s">
        <v>235</v>
      </c>
      <c r="K11" s="6" t="s">
        <v>235</v>
      </c>
      <c r="L11" s="6" t="s">
        <v>235</v>
      </c>
      <c r="M11" s="31">
        <f>SUM(H11:L11)</f>
        <v>12</v>
      </c>
      <c r="N11" s="6" t="s">
        <v>237</v>
      </c>
      <c r="O11" s="35" t="s">
        <v>76</v>
      </c>
    </row>
    <row r="12" spans="1:15" s="20" customFormat="1" ht="15.75">
      <c r="A12" s="8" t="s">
        <v>223</v>
      </c>
      <c r="B12" s="34">
        <v>3</v>
      </c>
      <c r="C12" s="50" t="s">
        <v>92</v>
      </c>
      <c r="D12" s="49" t="s">
        <v>15</v>
      </c>
      <c r="E12" s="35" t="s">
        <v>47</v>
      </c>
      <c r="F12" s="36">
        <v>38793</v>
      </c>
      <c r="G12" s="37" t="s">
        <v>52</v>
      </c>
      <c r="H12" s="6">
        <v>6</v>
      </c>
      <c r="I12" s="6">
        <v>4</v>
      </c>
      <c r="J12" s="6" t="s">
        <v>235</v>
      </c>
      <c r="K12" s="6" t="s">
        <v>235</v>
      </c>
      <c r="L12" s="6">
        <v>0</v>
      </c>
      <c r="M12" s="31">
        <f>SUM(H12:L12)</f>
        <v>10</v>
      </c>
      <c r="N12" s="6" t="s">
        <v>237</v>
      </c>
      <c r="O12" s="35" t="s">
        <v>76</v>
      </c>
    </row>
    <row r="13" spans="1:15" s="20" customFormat="1" ht="15.75">
      <c r="A13" s="8" t="s">
        <v>227</v>
      </c>
      <c r="B13" s="34">
        <v>4</v>
      </c>
      <c r="C13" s="50" t="s">
        <v>100</v>
      </c>
      <c r="D13" s="49" t="s">
        <v>101</v>
      </c>
      <c r="E13" s="35" t="s">
        <v>19</v>
      </c>
      <c r="F13" s="36">
        <v>38742</v>
      </c>
      <c r="G13" s="37" t="s">
        <v>52</v>
      </c>
      <c r="H13" s="6">
        <v>6</v>
      </c>
      <c r="I13" s="6">
        <v>4</v>
      </c>
      <c r="J13" s="6">
        <v>0</v>
      </c>
      <c r="K13" s="6">
        <v>0</v>
      </c>
      <c r="L13" s="6">
        <v>0</v>
      </c>
      <c r="M13" s="31">
        <f>SUM(H13:L13)</f>
        <v>10</v>
      </c>
      <c r="N13" s="6" t="s">
        <v>237</v>
      </c>
      <c r="O13" s="35" t="s">
        <v>102</v>
      </c>
    </row>
    <row r="14" spans="1:15" s="20" customFormat="1" ht="15.75">
      <c r="A14" s="8" t="s">
        <v>224</v>
      </c>
      <c r="B14" s="34">
        <v>5</v>
      </c>
      <c r="C14" s="50" t="s">
        <v>93</v>
      </c>
      <c r="D14" s="49" t="s">
        <v>94</v>
      </c>
      <c r="E14" s="35" t="s">
        <v>39</v>
      </c>
      <c r="F14" s="36">
        <v>39048</v>
      </c>
      <c r="G14" s="37" t="s">
        <v>52</v>
      </c>
      <c r="H14" s="18">
        <v>7</v>
      </c>
      <c r="I14" s="18" t="s">
        <v>235</v>
      </c>
      <c r="J14" s="18" t="s">
        <v>235</v>
      </c>
      <c r="K14" s="18" t="s">
        <v>235</v>
      </c>
      <c r="L14" s="18" t="s">
        <v>235</v>
      </c>
      <c r="M14" s="31">
        <f>SUM(H14:L14)</f>
        <v>7</v>
      </c>
      <c r="N14" s="18"/>
      <c r="O14" s="35" t="s">
        <v>76</v>
      </c>
    </row>
    <row r="15" spans="1:15" ht="15.75">
      <c r="A15" s="8" t="s">
        <v>225</v>
      </c>
      <c r="B15" s="34">
        <v>6</v>
      </c>
      <c r="C15" s="50" t="s">
        <v>95</v>
      </c>
      <c r="D15" s="49" t="s">
        <v>25</v>
      </c>
      <c r="E15" s="35" t="s">
        <v>96</v>
      </c>
      <c r="F15" s="36">
        <v>39039</v>
      </c>
      <c r="G15" s="37" t="s">
        <v>52</v>
      </c>
      <c r="H15" s="6" t="s">
        <v>235</v>
      </c>
      <c r="I15" s="6">
        <v>2</v>
      </c>
      <c r="J15" s="6" t="s">
        <v>235</v>
      </c>
      <c r="K15" s="6">
        <v>0</v>
      </c>
      <c r="L15" s="6">
        <v>0</v>
      </c>
      <c r="M15" s="31">
        <f>SUM(H15:L15)</f>
        <v>2</v>
      </c>
      <c r="N15" s="6"/>
      <c r="O15" s="35" t="s">
        <v>76</v>
      </c>
    </row>
    <row r="16" spans="1:15" ht="15.75">
      <c r="A16" s="30"/>
      <c r="B16" s="30"/>
      <c r="C16" s="30"/>
      <c r="D16" s="106"/>
      <c r="E16" s="30"/>
      <c r="F16" s="30"/>
      <c r="G16" s="30"/>
      <c r="H16" s="33"/>
      <c r="I16" s="33"/>
      <c r="J16" s="33"/>
      <c r="K16" s="33"/>
      <c r="L16" s="33"/>
      <c r="M16" s="30"/>
      <c r="N16" s="30"/>
      <c r="O16" s="30"/>
    </row>
    <row r="17" spans="1:15" ht="15.75">
      <c r="A17" s="8"/>
      <c r="B17" s="34"/>
      <c r="C17" s="35"/>
      <c r="D17" s="35"/>
      <c r="E17" s="35"/>
      <c r="F17" s="36"/>
      <c r="G17" s="37"/>
      <c r="H17" s="6"/>
      <c r="I17" s="6"/>
      <c r="J17" s="6"/>
      <c r="K17" s="6"/>
      <c r="L17" s="6"/>
      <c r="M17" s="31"/>
      <c r="N17" s="6"/>
      <c r="O17" s="35"/>
    </row>
    <row r="18" spans="1:15" ht="15.75">
      <c r="A18" s="21"/>
      <c r="B18" s="18"/>
      <c r="C18" s="41"/>
      <c r="D18" s="42"/>
      <c r="E18" s="42"/>
      <c r="F18" s="43"/>
      <c r="G18" s="25"/>
      <c r="H18" s="18"/>
      <c r="I18" s="18"/>
      <c r="J18" s="18"/>
      <c r="K18" s="18"/>
      <c r="L18" s="18"/>
      <c r="M18" s="31"/>
      <c r="N18" s="18"/>
      <c r="O18" s="23"/>
    </row>
    <row r="19" spans="1:15" ht="15.75">
      <c r="A19" s="30"/>
      <c r="B19" s="30"/>
      <c r="C19" s="30"/>
      <c r="D19" s="30"/>
      <c r="E19" s="30"/>
      <c r="F19" s="30"/>
      <c r="G19" s="30"/>
      <c r="H19" s="33"/>
      <c r="I19" s="33"/>
      <c r="J19" s="33"/>
      <c r="K19" s="33"/>
      <c r="L19" s="33"/>
      <c r="M19" s="30"/>
      <c r="N19" s="30"/>
      <c r="O19" s="30"/>
    </row>
    <row r="21" spans="5:7" ht="15.75">
      <c r="E21" s="26" t="s">
        <v>3</v>
      </c>
      <c r="F21" s="84"/>
      <c r="G21" s="81" t="s">
        <v>158</v>
      </c>
    </row>
    <row r="22" spans="5:12" ht="15.75">
      <c r="E22" s="26"/>
      <c r="F22" s="9"/>
      <c r="G22" s="81"/>
      <c r="H22" s="9"/>
      <c r="I22" s="9"/>
      <c r="J22" s="9"/>
      <c r="K22" s="9"/>
      <c r="L22" s="9"/>
    </row>
    <row r="23" spans="5:12" ht="15.75">
      <c r="E23" s="26" t="s">
        <v>4</v>
      </c>
      <c r="F23" s="84"/>
      <c r="G23" s="81" t="s">
        <v>159</v>
      </c>
      <c r="H23" s="9"/>
      <c r="I23" s="9"/>
      <c r="J23" s="9"/>
      <c r="K23" s="9"/>
      <c r="L23" s="9"/>
    </row>
    <row r="24" spans="5:12" ht="15.75">
      <c r="E24" s="27"/>
      <c r="F24" s="84"/>
      <c r="G24" s="81" t="s">
        <v>160</v>
      </c>
      <c r="H24" s="13"/>
      <c r="I24" s="13"/>
      <c r="J24" s="13"/>
      <c r="K24" s="13"/>
      <c r="L24" s="9"/>
    </row>
    <row r="25" spans="5:12" ht="15.75">
      <c r="E25" s="27"/>
      <c r="F25" s="84"/>
      <c r="G25" s="81" t="s">
        <v>161</v>
      </c>
      <c r="H25" s="13"/>
      <c r="I25" s="13"/>
      <c r="J25" s="13"/>
      <c r="K25" s="13"/>
      <c r="L25" s="9"/>
    </row>
    <row r="26" spans="5:12" ht="15.75">
      <c r="E26" s="28"/>
      <c r="F26" s="84"/>
      <c r="G26" s="81" t="s">
        <v>162</v>
      </c>
      <c r="H26" s="13"/>
      <c r="I26" s="13"/>
      <c r="J26" s="13"/>
      <c r="K26" s="13"/>
      <c r="L26" s="9"/>
    </row>
    <row r="27" spans="5:12" ht="15.75">
      <c r="E27" s="28"/>
      <c r="F27" s="84"/>
      <c r="G27" s="81" t="s">
        <v>163</v>
      </c>
      <c r="H27" s="13"/>
      <c r="I27" s="13"/>
      <c r="J27" s="13"/>
      <c r="K27" s="13"/>
      <c r="L27" s="9"/>
    </row>
    <row r="28" spans="5:12" ht="15.75">
      <c r="E28" s="28"/>
      <c r="F28" s="84"/>
      <c r="G28" s="81" t="s">
        <v>164</v>
      </c>
      <c r="H28" s="13"/>
      <c r="I28" s="13"/>
      <c r="J28" s="13"/>
      <c r="K28" s="13"/>
      <c r="L28" s="9"/>
    </row>
    <row r="29" spans="5:12" ht="15.75">
      <c r="E29" s="29"/>
      <c r="F29" s="84"/>
      <c r="G29" s="82" t="s">
        <v>165</v>
      </c>
      <c r="H29" s="13"/>
      <c r="I29" s="13"/>
      <c r="J29" s="13"/>
      <c r="K29" s="13"/>
      <c r="L29" s="9"/>
    </row>
    <row r="30" spans="6:12" ht="15.75">
      <c r="F30" s="83"/>
      <c r="G30" s="82" t="s">
        <v>166</v>
      </c>
      <c r="H30" s="13"/>
      <c r="I30" s="13"/>
      <c r="J30" s="13"/>
      <c r="K30" s="13"/>
      <c r="L30" s="9"/>
    </row>
    <row r="31" spans="6:12" ht="15.75">
      <c r="F31" s="83"/>
      <c r="G31" s="82" t="s">
        <v>191</v>
      </c>
      <c r="H31" s="13"/>
      <c r="I31" s="13"/>
      <c r="J31" s="13"/>
      <c r="K31" s="13"/>
      <c r="L31" s="9"/>
    </row>
    <row r="32" spans="6:12" ht="15.75">
      <c r="F32" s="83"/>
      <c r="G32" s="86" t="s">
        <v>192</v>
      </c>
      <c r="H32" s="9"/>
      <c r="I32" s="9"/>
      <c r="J32" s="9"/>
      <c r="K32" s="9"/>
      <c r="L32" s="9"/>
    </row>
    <row r="33" spans="6:12" ht="15.75">
      <c r="F33" s="83"/>
      <c r="G33" s="82"/>
      <c r="H33" s="9"/>
      <c r="I33" s="9"/>
      <c r="J33" s="9"/>
      <c r="K33" s="9"/>
      <c r="L33" s="9"/>
    </row>
    <row r="34" spans="7:12" ht="12.75">
      <c r="G34" s="9"/>
      <c r="H34" s="9"/>
      <c r="I34" s="9"/>
      <c r="J34" s="9"/>
      <c r="K34" s="9"/>
      <c r="L34" s="9"/>
    </row>
    <row r="35" spans="7:12" ht="12.75">
      <c r="G35" s="9"/>
      <c r="H35" s="9"/>
      <c r="I35" s="9"/>
      <c r="J35" s="9"/>
      <c r="K35" s="9"/>
      <c r="L35" s="9"/>
    </row>
  </sheetData>
  <sheetProtection/>
  <mergeCells count="13">
    <mergeCell ref="N5:N9"/>
    <mergeCell ref="O5:O9"/>
    <mergeCell ref="H7:L8"/>
    <mergeCell ref="A3:N3"/>
    <mergeCell ref="A5:A9"/>
    <mergeCell ref="B5:B9"/>
    <mergeCell ref="C5:C9"/>
    <mergeCell ref="D5:D9"/>
    <mergeCell ref="E5:E9"/>
    <mergeCell ref="F5:F9"/>
    <mergeCell ref="G5:G9"/>
    <mergeCell ref="H5:L6"/>
    <mergeCell ref="M5:M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="70" zoomScaleNormal="70" zoomScalePageLayoutView="0" workbookViewId="0" topLeftCell="A1">
      <selection activeCell="O28" sqref="O28"/>
    </sheetView>
  </sheetViews>
  <sheetFormatPr defaultColWidth="9.00390625" defaultRowHeight="12.75"/>
  <cols>
    <col min="3" max="3" width="23.625" style="0" customWidth="1"/>
    <col min="4" max="4" width="19.75390625" style="0" customWidth="1"/>
    <col min="5" max="5" width="21.875" style="0" customWidth="1"/>
    <col min="6" max="6" width="14.00390625" style="0" customWidth="1"/>
    <col min="7" max="7" width="45.00390625" style="0" customWidth="1"/>
    <col min="8" max="12" width="5.125" style="0" customWidth="1"/>
    <col min="14" max="14" width="0" style="0" hidden="1" customWidth="1"/>
    <col min="15" max="15" width="12.125" style="0" customWidth="1"/>
    <col min="16" max="16" width="39.125" style="0" customWidth="1"/>
  </cols>
  <sheetData>
    <row r="1" spans="1:6" ht="16.5">
      <c r="A1" s="4" t="s">
        <v>70</v>
      </c>
      <c r="B1" s="4"/>
      <c r="C1" s="4"/>
      <c r="D1" s="4"/>
      <c r="E1" s="4"/>
      <c r="F1" s="5"/>
    </row>
    <row r="2" spans="1:4" ht="15.75">
      <c r="A2" s="1"/>
      <c r="B2" s="1"/>
      <c r="C2" s="1"/>
      <c r="D2" s="1"/>
    </row>
    <row r="3" spans="1:15" ht="16.5">
      <c r="A3" s="87" t="s">
        <v>69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4" ht="15.75">
      <c r="A4" s="2"/>
      <c r="B4" s="2"/>
      <c r="C4" s="2"/>
      <c r="D4" s="2"/>
    </row>
    <row r="5" spans="1:16" ht="12.75">
      <c r="A5" s="88" t="s">
        <v>2</v>
      </c>
      <c r="B5" s="89" t="s">
        <v>9</v>
      </c>
      <c r="C5" s="89" t="s">
        <v>5</v>
      </c>
      <c r="D5" s="89" t="s">
        <v>6</v>
      </c>
      <c r="E5" s="88" t="s">
        <v>7</v>
      </c>
      <c r="F5" s="89" t="s">
        <v>8</v>
      </c>
      <c r="G5" s="88" t="s">
        <v>0</v>
      </c>
      <c r="H5" s="92" t="s">
        <v>169</v>
      </c>
      <c r="I5" s="93"/>
      <c r="J5" s="93"/>
      <c r="K5" s="93"/>
      <c r="L5" s="93"/>
      <c r="M5" s="88" t="s">
        <v>1</v>
      </c>
      <c r="N5" s="88" t="s">
        <v>12</v>
      </c>
      <c r="O5" s="88" t="s">
        <v>11</v>
      </c>
      <c r="P5" s="88" t="s">
        <v>10</v>
      </c>
    </row>
    <row r="6" spans="1:16" ht="27.75" customHeight="1">
      <c r="A6" s="88"/>
      <c r="B6" s="90"/>
      <c r="C6" s="90"/>
      <c r="D6" s="90"/>
      <c r="E6" s="88"/>
      <c r="F6" s="90"/>
      <c r="G6" s="88"/>
      <c r="H6" s="94"/>
      <c r="I6" s="95"/>
      <c r="J6" s="95"/>
      <c r="K6" s="95"/>
      <c r="L6" s="95"/>
      <c r="M6" s="88"/>
      <c r="N6" s="88"/>
      <c r="O6" s="88"/>
      <c r="P6" s="88"/>
    </row>
    <row r="7" spans="1:16" ht="12.75">
      <c r="A7" s="88"/>
      <c r="B7" s="90"/>
      <c r="C7" s="90"/>
      <c r="D7" s="90"/>
      <c r="E7" s="88"/>
      <c r="F7" s="90"/>
      <c r="G7" s="88"/>
      <c r="H7" s="92" t="s">
        <v>13</v>
      </c>
      <c r="I7" s="93"/>
      <c r="J7" s="93"/>
      <c r="K7" s="93"/>
      <c r="L7" s="93"/>
      <c r="M7" s="88"/>
      <c r="N7" s="88"/>
      <c r="O7" s="88"/>
      <c r="P7" s="88"/>
    </row>
    <row r="8" spans="1:16" ht="12.75">
      <c r="A8" s="88"/>
      <c r="B8" s="90"/>
      <c r="C8" s="90"/>
      <c r="D8" s="90"/>
      <c r="E8" s="88"/>
      <c r="F8" s="90"/>
      <c r="G8" s="88"/>
      <c r="H8" s="94"/>
      <c r="I8" s="95"/>
      <c r="J8" s="95"/>
      <c r="K8" s="95"/>
      <c r="L8" s="95"/>
      <c r="M8" s="88"/>
      <c r="N8" s="88"/>
      <c r="O8" s="88"/>
      <c r="P8" s="88"/>
    </row>
    <row r="9" spans="1:16" ht="15.75">
      <c r="A9" s="88"/>
      <c r="B9" s="91"/>
      <c r="C9" s="91"/>
      <c r="D9" s="91"/>
      <c r="E9" s="88"/>
      <c r="F9" s="91"/>
      <c r="G9" s="88"/>
      <c r="H9" s="33">
        <v>1</v>
      </c>
      <c r="I9" s="33">
        <v>2</v>
      </c>
      <c r="J9" s="33">
        <v>3</v>
      </c>
      <c r="K9" s="33">
        <v>4</v>
      </c>
      <c r="L9" s="33">
        <v>5</v>
      </c>
      <c r="M9" s="88"/>
      <c r="N9" s="88"/>
      <c r="O9" s="88"/>
      <c r="P9" s="88"/>
    </row>
    <row r="10" spans="1:16" ht="15.75">
      <c r="A10" s="7" t="s">
        <v>233</v>
      </c>
      <c r="B10" s="34">
        <v>1</v>
      </c>
      <c r="C10" s="102" t="s">
        <v>107</v>
      </c>
      <c r="D10" s="105" t="s">
        <v>108</v>
      </c>
      <c r="E10" s="35" t="s">
        <v>28</v>
      </c>
      <c r="F10" s="104">
        <v>38468</v>
      </c>
      <c r="G10" s="37" t="s">
        <v>52</v>
      </c>
      <c r="H10" s="6">
        <v>2</v>
      </c>
      <c r="I10" s="6">
        <v>7</v>
      </c>
      <c r="J10" s="6">
        <v>0</v>
      </c>
      <c r="K10" s="6" t="s">
        <v>235</v>
      </c>
      <c r="L10" s="6">
        <v>7</v>
      </c>
      <c r="M10" s="31">
        <f>SUM(H10:L10)</f>
        <v>16</v>
      </c>
      <c r="N10" s="12"/>
      <c r="O10" s="6" t="s">
        <v>237</v>
      </c>
      <c r="P10" s="35" t="s">
        <v>87</v>
      </c>
    </row>
    <row r="11" spans="1:16" ht="15.75">
      <c r="A11" s="7" t="s">
        <v>232</v>
      </c>
      <c r="B11" s="34">
        <v>2</v>
      </c>
      <c r="C11" s="50" t="s">
        <v>35</v>
      </c>
      <c r="D11" s="49" t="s">
        <v>48</v>
      </c>
      <c r="E11" s="35" t="s">
        <v>36</v>
      </c>
      <c r="F11" s="36">
        <v>38447</v>
      </c>
      <c r="G11" s="37" t="s">
        <v>52</v>
      </c>
      <c r="H11" s="6">
        <v>7</v>
      </c>
      <c r="I11" s="6">
        <v>2</v>
      </c>
      <c r="J11" s="6">
        <v>0</v>
      </c>
      <c r="K11" s="6">
        <v>0</v>
      </c>
      <c r="L11" s="6" t="s">
        <v>235</v>
      </c>
      <c r="M11" s="31">
        <f>SUM(H11:L11)</f>
        <v>9</v>
      </c>
      <c r="N11" s="12"/>
      <c r="O11" s="6" t="s">
        <v>237</v>
      </c>
      <c r="P11" s="35" t="s">
        <v>87</v>
      </c>
    </row>
    <row r="12" spans="1:16" ht="15.75" customHeight="1">
      <c r="A12" s="7" t="s">
        <v>228</v>
      </c>
      <c r="B12" s="34">
        <v>3</v>
      </c>
      <c r="C12" s="50" t="s">
        <v>103</v>
      </c>
      <c r="D12" s="49" t="s">
        <v>104</v>
      </c>
      <c r="E12" s="35" t="s">
        <v>99</v>
      </c>
      <c r="F12" s="36">
        <v>38621</v>
      </c>
      <c r="G12" s="37" t="s">
        <v>52</v>
      </c>
      <c r="H12" s="6">
        <v>2</v>
      </c>
      <c r="I12" s="6">
        <v>2</v>
      </c>
      <c r="J12" s="6">
        <v>0</v>
      </c>
      <c r="K12" s="6">
        <v>0</v>
      </c>
      <c r="L12" s="6" t="s">
        <v>235</v>
      </c>
      <c r="M12" s="31">
        <f>SUM(H12:L12)</f>
        <v>4</v>
      </c>
      <c r="N12" s="12"/>
      <c r="O12" s="6"/>
      <c r="P12" s="35" t="s">
        <v>87</v>
      </c>
    </row>
    <row r="13" spans="1:16" ht="15.75" customHeight="1">
      <c r="A13" s="7" t="s">
        <v>231</v>
      </c>
      <c r="B13" s="34">
        <v>4</v>
      </c>
      <c r="C13" s="50" t="s">
        <v>45</v>
      </c>
      <c r="D13" s="49" t="s">
        <v>46</v>
      </c>
      <c r="E13" s="35" t="s">
        <v>14</v>
      </c>
      <c r="F13" s="36">
        <v>38576</v>
      </c>
      <c r="G13" s="37" t="s">
        <v>52</v>
      </c>
      <c r="H13" s="6">
        <v>0</v>
      </c>
      <c r="I13" s="6">
        <v>2</v>
      </c>
      <c r="J13" s="6">
        <v>1</v>
      </c>
      <c r="K13" s="6">
        <v>0</v>
      </c>
      <c r="L13" s="6" t="s">
        <v>235</v>
      </c>
      <c r="M13" s="31">
        <f>SUM(H13:L13)</f>
        <v>3</v>
      </c>
      <c r="N13" s="12"/>
      <c r="O13" s="6"/>
      <c r="P13" s="35" t="s">
        <v>87</v>
      </c>
    </row>
    <row r="14" spans="1:16" ht="15.75" customHeight="1">
      <c r="A14" s="7" t="s">
        <v>229</v>
      </c>
      <c r="B14" s="34">
        <v>5</v>
      </c>
      <c r="C14" s="50" t="s">
        <v>105</v>
      </c>
      <c r="D14" s="35" t="s">
        <v>44</v>
      </c>
      <c r="E14" s="35" t="s">
        <v>34</v>
      </c>
      <c r="F14" s="36">
        <v>38557</v>
      </c>
      <c r="G14" s="37" t="s">
        <v>52</v>
      </c>
      <c r="H14" s="6" t="s">
        <v>235</v>
      </c>
      <c r="I14" s="6">
        <v>2</v>
      </c>
      <c r="J14" s="6">
        <v>0</v>
      </c>
      <c r="K14" s="6" t="s">
        <v>235</v>
      </c>
      <c r="L14" s="6">
        <v>0</v>
      </c>
      <c r="M14" s="31">
        <f>SUM(H14:L14)</f>
        <v>2</v>
      </c>
      <c r="N14" s="12"/>
      <c r="O14" s="6"/>
      <c r="P14" s="35" t="s">
        <v>87</v>
      </c>
    </row>
    <row r="15" spans="1:16" ht="15.75" customHeight="1">
      <c r="A15" s="7" t="s">
        <v>230</v>
      </c>
      <c r="B15" s="34">
        <v>6</v>
      </c>
      <c r="C15" s="50" t="s">
        <v>56</v>
      </c>
      <c r="D15" s="49" t="s">
        <v>106</v>
      </c>
      <c r="E15" s="35" t="s">
        <v>40</v>
      </c>
      <c r="F15" s="36">
        <v>38600</v>
      </c>
      <c r="G15" s="37" t="s">
        <v>52</v>
      </c>
      <c r="H15" s="6">
        <v>0</v>
      </c>
      <c r="I15" s="6" t="s">
        <v>235</v>
      </c>
      <c r="J15" s="6">
        <v>1</v>
      </c>
      <c r="K15" s="6" t="s">
        <v>235</v>
      </c>
      <c r="L15" s="6" t="s">
        <v>235</v>
      </c>
      <c r="M15" s="31">
        <f>SUM(H15:L15)</f>
        <v>1</v>
      </c>
      <c r="N15" s="12"/>
      <c r="O15" s="6"/>
      <c r="P15" s="35" t="s">
        <v>87</v>
      </c>
    </row>
    <row r="16" spans="1:16" ht="15.75" customHeight="1">
      <c r="A16" s="30"/>
      <c r="B16" s="85"/>
      <c r="C16" s="30"/>
      <c r="D16" s="106"/>
      <c r="E16" s="30"/>
      <c r="F16" s="30"/>
      <c r="G16" s="30"/>
      <c r="H16" s="33"/>
      <c r="I16" s="33"/>
      <c r="J16" s="33"/>
      <c r="K16" s="33"/>
      <c r="L16" s="33"/>
      <c r="M16" s="30"/>
      <c r="N16" s="30"/>
      <c r="O16" s="30"/>
      <c r="P16" s="30"/>
    </row>
    <row r="17" spans="1:16" ht="15.75" customHeight="1">
      <c r="A17" s="7"/>
      <c r="B17" s="18"/>
      <c r="C17" s="35"/>
      <c r="D17" s="35"/>
      <c r="E17" s="35"/>
      <c r="F17" s="36"/>
      <c r="G17" s="37"/>
      <c r="H17" s="18"/>
      <c r="I17" s="18"/>
      <c r="J17" s="18"/>
      <c r="K17" s="18"/>
      <c r="L17" s="18"/>
      <c r="M17" s="31"/>
      <c r="N17" s="19"/>
      <c r="O17" s="18"/>
      <c r="P17" s="35"/>
    </row>
    <row r="18" spans="1:16" ht="15.75" customHeight="1">
      <c r="A18" s="32"/>
      <c r="B18" s="34"/>
      <c r="C18" s="35"/>
      <c r="D18" s="35"/>
      <c r="E18" s="35"/>
      <c r="F18" s="36"/>
      <c r="G18" s="37"/>
      <c r="H18" s="6"/>
      <c r="I18" s="6"/>
      <c r="J18" s="6"/>
      <c r="K18" s="6"/>
      <c r="L18" s="6"/>
      <c r="M18" s="31"/>
      <c r="N18" s="12"/>
      <c r="O18" s="6"/>
      <c r="P18" s="35"/>
    </row>
    <row r="20" spans="5:12" ht="15.75">
      <c r="E20" s="26" t="s">
        <v>3</v>
      </c>
      <c r="F20" s="84"/>
      <c r="G20" s="81" t="s">
        <v>158</v>
      </c>
      <c r="H20" s="16"/>
      <c r="I20" s="16"/>
      <c r="J20" s="16"/>
      <c r="K20" s="16"/>
      <c r="L20" s="16"/>
    </row>
    <row r="21" spans="5:12" ht="15.75">
      <c r="E21" s="26"/>
      <c r="F21" s="9"/>
      <c r="G21" s="81"/>
      <c r="H21" s="16"/>
      <c r="I21" s="16"/>
      <c r="J21" s="16"/>
      <c r="K21" s="16"/>
      <c r="L21" s="16"/>
    </row>
    <row r="22" spans="5:12" ht="15.75">
      <c r="E22" s="26" t="s">
        <v>4</v>
      </c>
      <c r="F22" s="84"/>
      <c r="G22" s="81" t="s">
        <v>159</v>
      </c>
      <c r="H22" s="16"/>
      <c r="I22" s="16"/>
      <c r="J22" s="16"/>
      <c r="K22" s="16"/>
      <c r="L22" s="16"/>
    </row>
    <row r="23" spans="5:12" ht="15.75">
      <c r="E23" s="27"/>
      <c r="F23" s="84"/>
      <c r="G23" s="81" t="s">
        <v>160</v>
      </c>
      <c r="H23" s="16"/>
      <c r="I23" s="16"/>
      <c r="J23" s="16"/>
      <c r="K23" s="16"/>
      <c r="L23" s="16"/>
    </row>
    <row r="24" spans="5:12" ht="15.75">
      <c r="E24" s="28"/>
      <c r="F24" s="84"/>
      <c r="G24" s="81" t="s">
        <v>161</v>
      </c>
      <c r="H24" s="16"/>
      <c r="I24" s="16"/>
      <c r="J24" s="16"/>
      <c r="K24" s="16"/>
      <c r="L24" s="16"/>
    </row>
    <row r="25" spans="5:12" ht="15.75">
      <c r="E25" s="28"/>
      <c r="F25" s="84"/>
      <c r="G25" s="81" t="s">
        <v>162</v>
      </c>
      <c r="H25" s="16"/>
      <c r="I25" s="16"/>
      <c r="J25" s="16"/>
      <c r="K25" s="16"/>
      <c r="L25" s="16"/>
    </row>
    <row r="26" spans="5:12" ht="15.75">
      <c r="E26" s="28"/>
      <c r="F26" s="84"/>
      <c r="G26" s="81" t="s">
        <v>163</v>
      </c>
      <c r="H26" s="16"/>
      <c r="I26" s="16"/>
      <c r="J26" s="16"/>
      <c r="K26" s="16"/>
      <c r="L26" s="16"/>
    </row>
    <row r="27" spans="5:12" ht="15.75">
      <c r="E27" s="29"/>
      <c r="F27" s="84"/>
      <c r="G27" s="81" t="s">
        <v>164</v>
      </c>
      <c r="H27" s="11"/>
      <c r="I27" s="11"/>
      <c r="J27" s="9"/>
      <c r="K27" s="9"/>
      <c r="L27" s="9"/>
    </row>
    <row r="28" spans="5:12" ht="15.75">
      <c r="E28" s="29"/>
      <c r="F28" s="84"/>
      <c r="G28" s="82" t="s">
        <v>165</v>
      </c>
      <c r="H28" s="11"/>
      <c r="I28" s="11"/>
      <c r="J28" s="9"/>
      <c r="K28" s="9"/>
      <c r="L28" s="9"/>
    </row>
    <row r="29" spans="5:12" ht="15.75">
      <c r="E29" s="29"/>
      <c r="F29" s="83"/>
      <c r="G29" s="82" t="s">
        <v>166</v>
      </c>
      <c r="H29" s="11"/>
      <c r="I29" s="11"/>
      <c r="J29" s="9"/>
      <c r="K29" s="9"/>
      <c r="L29" s="9"/>
    </row>
    <row r="30" spans="5:11" ht="15.75">
      <c r="E30" s="10"/>
      <c r="F30" s="83"/>
      <c r="G30" s="82" t="s">
        <v>191</v>
      </c>
      <c r="H30" s="11"/>
      <c r="I30" s="11"/>
      <c r="J30" s="9"/>
      <c r="K30" s="9"/>
    </row>
    <row r="31" spans="5:11" ht="15.75">
      <c r="E31" s="10"/>
      <c r="F31" s="83"/>
      <c r="G31" s="86" t="s">
        <v>192</v>
      </c>
      <c r="H31" s="11"/>
      <c r="I31" s="11"/>
      <c r="J31" s="9"/>
      <c r="K31" s="9"/>
    </row>
    <row r="32" spans="5:11" ht="15.75">
      <c r="E32" s="10"/>
      <c r="F32" s="83"/>
      <c r="G32" s="82"/>
      <c r="H32" s="11"/>
      <c r="I32" s="11"/>
      <c r="J32" s="9"/>
      <c r="K32" s="9"/>
    </row>
    <row r="33" spans="5:11" ht="15">
      <c r="E33" s="10"/>
      <c r="F33" s="11"/>
      <c r="G33" s="11"/>
      <c r="H33" s="11"/>
      <c r="I33" s="11"/>
      <c r="J33" s="9"/>
      <c r="K33" s="9"/>
    </row>
    <row r="34" spans="5:11" ht="15">
      <c r="E34" s="10"/>
      <c r="F34" s="11"/>
      <c r="G34" s="11"/>
      <c r="H34" s="11"/>
      <c r="I34" s="11"/>
      <c r="J34" s="9"/>
      <c r="K34" s="9"/>
    </row>
    <row r="35" spans="5:11" ht="15">
      <c r="E35" s="10"/>
      <c r="F35" s="11"/>
      <c r="G35" s="11"/>
      <c r="H35" s="11"/>
      <c r="I35" s="11"/>
      <c r="J35" s="9"/>
      <c r="K35" s="9"/>
    </row>
    <row r="36" spans="5:11" ht="15">
      <c r="E36" s="10"/>
      <c r="F36" s="11"/>
      <c r="G36" s="11"/>
      <c r="H36" s="11"/>
      <c r="I36" s="10"/>
      <c r="J36" s="9"/>
      <c r="K36" s="9"/>
    </row>
    <row r="37" spans="5:11" ht="12.75">
      <c r="E37" s="9"/>
      <c r="F37" s="9"/>
      <c r="G37" s="9"/>
      <c r="H37" s="9"/>
      <c r="I37" s="9"/>
      <c r="J37" s="9"/>
      <c r="K37" s="9"/>
    </row>
    <row r="38" spans="5:11" ht="12.75">
      <c r="E38" s="9"/>
      <c r="F38" s="9"/>
      <c r="G38" s="9"/>
      <c r="H38" s="9"/>
      <c r="I38" s="9"/>
      <c r="J38" s="9"/>
      <c r="K38" s="9"/>
    </row>
    <row r="39" spans="5:11" ht="12.75">
      <c r="E39" s="9"/>
      <c r="F39" s="9"/>
      <c r="G39" s="9"/>
      <c r="H39" s="9"/>
      <c r="I39" s="9"/>
      <c r="J39" s="9"/>
      <c r="K39" s="9"/>
    </row>
    <row r="40" spans="5:11" ht="12.75">
      <c r="E40" s="9"/>
      <c r="F40" s="9"/>
      <c r="G40" s="9"/>
      <c r="H40" s="9"/>
      <c r="I40" s="9"/>
      <c r="J40" s="9"/>
      <c r="K40" s="9"/>
    </row>
    <row r="41" spans="5:11" ht="12.75">
      <c r="E41" s="9"/>
      <c r="F41" s="9"/>
      <c r="G41" s="9"/>
      <c r="H41" s="9"/>
      <c r="I41" s="9"/>
      <c r="J41" s="9"/>
      <c r="K41" s="9"/>
    </row>
    <row r="42" spans="5:11" ht="12.75">
      <c r="E42" s="9"/>
      <c r="F42" s="9"/>
      <c r="G42" s="9"/>
      <c r="H42" s="9"/>
      <c r="I42" s="9"/>
      <c r="J42" s="9"/>
      <c r="K42" s="9"/>
    </row>
    <row r="43" spans="5:11" ht="12.75">
      <c r="E43" s="9"/>
      <c r="F43" s="9"/>
      <c r="G43" s="9"/>
      <c r="H43" s="9"/>
      <c r="I43" s="9"/>
      <c r="J43" s="9"/>
      <c r="K43" s="9"/>
    </row>
    <row r="44" spans="5:11" ht="12.75">
      <c r="E44" s="9"/>
      <c r="F44" s="9"/>
      <c r="G44" s="9"/>
      <c r="H44" s="9"/>
      <c r="I44" s="9"/>
      <c r="J44" s="9"/>
      <c r="K44" s="9"/>
    </row>
    <row r="45" spans="5:11" ht="12.75">
      <c r="E45" s="9"/>
      <c r="F45" s="9"/>
      <c r="G45" s="9"/>
      <c r="H45" s="9"/>
      <c r="I45" s="9"/>
      <c r="J45" s="9"/>
      <c r="K45" s="9"/>
    </row>
    <row r="46" spans="5:11" ht="12.75">
      <c r="E46" s="9"/>
      <c r="F46" s="9"/>
      <c r="G46" s="9"/>
      <c r="H46" s="9"/>
      <c r="I46" s="9"/>
      <c r="J46" s="9"/>
      <c r="K46" s="9"/>
    </row>
    <row r="47" spans="5:11" ht="12.75">
      <c r="E47" s="9"/>
      <c r="F47" s="9"/>
      <c r="G47" s="9"/>
      <c r="H47" s="9"/>
      <c r="I47" s="9"/>
      <c r="J47" s="9"/>
      <c r="K47" s="9"/>
    </row>
    <row r="48" spans="5:11" ht="12.75">
      <c r="E48" s="9"/>
      <c r="F48" s="9"/>
      <c r="G48" s="9"/>
      <c r="H48" s="9"/>
      <c r="I48" s="9"/>
      <c r="J48" s="9"/>
      <c r="K48" s="9"/>
    </row>
    <row r="49" spans="5:11" ht="12.75">
      <c r="E49" s="9"/>
      <c r="F49" s="9"/>
      <c r="G49" s="9"/>
      <c r="H49" s="9"/>
      <c r="I49" s="9"/>
      <c r="J49" s="9"/>
      <c r="K49" s="9"/>
    </row>
  </sheetData>
  <sheetProtection/>
  <mergeCells count="14">
    <mergeCell ref="F5:F9"/>
    <mergeCell ref="G5:G9"/>
    <mergeCell ref="H5:L6"/>
    <mergeCell ref="M5:M9"/>
    <mergeCell ref="O5:O9"/>
    <mergeCell ref="P5:P9"/>
    <mergeCell ref="H7:L8"/>
    <mergeCell ref="N5:N9"/>
    <mergeCell ref="A3:O3"/>
    <mergeCell ref="A5:A9"/>
    <mergeCell ref="B5:B9"/>
    <mergeCell ref="C5:C9"/>
    <mergeCell ref="D5:D9"/>
    <mergeCell ref="E5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Завуч 4</cp:lastModifiedBy>
  <cp:lastPrinted>2014-11-17T02:25:40Z</cp:lastPrinted>
  <dcterms:created xsi:type="dcterms:W3CDTF">2010-11-15T09:48:18Z</dcterms:created>
  <dcterms:modified xsi:type="dcterms:W3CDTF">2022-11-29T09:55:29Z</dcterms:modified>
  <cp:category/>
  <cp:version/>
  <cp:contentType/>
  <cp:contentStatus/>
</cp:coreProperties>
</file>