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<sst xmlns="http://schemas.openxmlformats.org/spreadsheetml/2006/main" count="417" uniqueCount="265">
  <si>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</si>
  <si>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</si>
  <si>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</si>
  <si>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</si>
  <si>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</si>
  <si>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</si>
  <si>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</si>
  <si>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</si>
  <si>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</si>
  <si>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</si>
  <si>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</si>
  <si>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</si>
  <si>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</si>
  <si>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r>
      <rPr>
        <b/>
        <u val="single"/>
        <sz val="12"/>
        <rFont val="Courier New"/>
        <family val="3"/>
      </rPr>
      <t>«06» ноября</t>
    </r>
    <r>
      <rPr>
        <b/>
        <sz val="12"/>
        <rFont val="Courier New"/>
        <family val="3"/>
      </rPr>
      <t xml:space="preserve"> 2020 года                     П Р О Т О К О Л</t>
    </r>
  </si>
  <si>
    <t>Муниципального (школьного) этапа всероссийской  олимпиады школьников по истории класс 7</t>
  </si>
  <si>
    <t>Муниципального (школьного) этапа всероссийской  олимпиады школьников по истории класс 11</t>
  </si>
  <si>
    <t>Муниципального (школьного) этапа всероссийской  олимпиады школьников по истории класс 10</t>
  </si>
  <si>
    <t>Муниципального (школьного) этапа всероссийской  олимпиады школьников по истории класс 9</t>
  </si>
  <si>
    <t>Муниципального (школьного) этапа всероссийской  олимпиады школьников по истории класс 8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</si>
  <si>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</si>
  <si>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</si>
  <si>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</si>
  <si>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</si>
  <si>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</si>
  <si>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</si>
  <si>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</si>
  <si>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</si>
  <si>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</si>
  <si>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</si>
  <si>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</si>
  <si>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</si>
  <si>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</si>
  <si>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</si>
  <si>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</si>
  <si>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</si>
  <si>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</si>
  <si>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</si>
  <si>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</si>
  <si>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</si>
  <si>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</si>
  <si>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</si>
  <si>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</si>
  <si>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</si>
  <si>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</si>
  <si>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</si>
  <si>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</si>
  <si>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</si>
  <si>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</si>
  <si>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</si>
  <si>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</si>
  <si>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</si>
  <si>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</si>
  <si>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</si>
  <si>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</si>
  <si>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10-1</t>
  </si>
  <si>
    <t>10-2</t>
  </si>
  <si>
    <t>10-3</t>
  </si>
  <si>
    <t>10-4</t>
  </si>
  <si>
    <t>10-5</t>
  </si>
  <si>
    <t>10-6</t>
  </si>
  <si>
    <t>10-7</t>
  </si>
  <si>
    <t>10-8</t>
  </si>
  <si>
    <t>11-1</t>
  </si>
  <si>
    <t>11-2</t>
  </si>
  <si>
    <t>11-3</t>
  </si>
  <si>
    <t>11-4</t>
  </si>
  <si>
    <t>11-5</t>
  </si>
  <si>
    <t>11-6</t>
  </si>
  <si>
    <t>11-7</t>
  </si>
  <si>
    <t>11-8</t>
  </si>
  <si>
    <t>7-11</t>
  </si>
  <si>
    <t>7-12</t>
  </si>
  <si>
    <t>8-16</t>
  </si>
  <si>
    <t>8-17</t>
  </si>
  <si>
    <t>9-11</t>
  </si>
  <si>
    <t>9-12</t>
  </si>
  <si>
    <t>10-9</t>
  </si>
  <si>
    <t>9-13</t>
  </si>
  <si>
    <t>Крюкова Е.Н.</t>
  </si>
  <si>
    <t>Ахметова Р.М.</t>
  </si>
  <si>
    <t>Долгошей В.С.</t>
  </si>
  <si>
    <t>Поляничко О.П.</t>
  </si>
  <si>
    <t>Попов С.Ю.</t>
  </si>
  <si>
    <t>Терещенко И.А.</t>
  </si>
  <si>
    <t>Тихомиров Н.М.</t>
  </si>
  <si>
    <t>Федорова М.В.</t>
  </si>
  <si>
    <t>Федоров Я.И.</t>
  </si>
  <si>
    <t>Тарантина К.В.</t>
  </si>
  <si>
    <t>Шуднева А.В.</t>
  </si>
  <si>
    <t>призер</t>
  </si>
  <si>
    <t>прнзер</t>
  </si>
  <si>
    <t>максимальное количество   ___96_______ баллов</t>
  </si>
  <si>
    <t>максимальное количество   ___104_______ баллов</t>
  </si>
  <si>
    <t>максимальное количество   ____130______ баллов</t>
  </si>
  <si>
    <t>максимальное количество   __137________ баллов</t>
  </si>
  <si>
    <t>максимальное количество   ___133_______ баллов</t>
  </si>
  <si>
    <t>Бобренок</t>
  </si>
  <si>
    <t xml:space="preserve"> Борис </t>
  </si>
  <si>
    <t>Арменович </t>
  </si>
  <si>
    <t>Зотина</t>
  </si>
  <si>
    <t xml:space="preserve">Зоя </t>
  </si>
  <si>
    <t>Дмитриевна </t>
  </si>
  <si>
    <t>Головченко</t>
  </si>
  <si>
    <t>Дарья</t>
  </si>
  <si>
    <t>Николаевна </t>
  </si>
  <si>
    <t>Журавлев</t>
  </si>
  <si>
    <t xml:space="preserve"> Владимир </t>
  </si>
  <si>
    <t>Денисович </t>
  </si>
  <si>
    <t>Комаров</t>
  </si>
  <si>
    <t>Александр</t>
  </si>
  <si>
    <t> Иванович </t>
  </si>
  <si>
    <t>Спиридонов</t>
  </si>
  <si>
    <t>Ян</t>
  </si>
  <si>
    <t>Александрович </t>
  </si>
  <si>
    <t>Кошелев</t>
  </si>
  <si>
    <t>Никита</t>
  </si>
  <si>
    <t>Евгеньевич </t>
  </si>
  <si>
    <t>Печейкина</t>
  </si>
  <si>
    <t>Анна</t>
  </si>
  <si>
    <t>Андреевна </t>
  </si>
  <si>
    <t>Сенотрусова</t>
  </si>
  <si>
    <t>Виктория</t>
  </si>
  <si>
    <t>Сергеевна </t>
  </si>
  <si>
    <t>Скрябин</t>
  </si>
  <si>
    <t>Данил</t>
  </si>
  <si>
    <t>Сергеевич </t>
  </si>
  <si>
    <t>Евдокимов</t>
  </si>
  <si>
    <t>Семен</t>
  </si>
  <si>
    <t>Русланович</t>
  </si>
  <si>
    <t>Смирнова</t>
  </si>
  <si>
    <t>Светлана</t>
  </si>
  <si>
    <t>Александровна</t>
  </si>
  <si>
    <t xml:space="preserve">Бурагаева </t>
  </si>
  <si>
    <t>Алина</t>
  </si>
  <si>
    <t>Васильевна </t>
  </si>
  <si>
    <t>Девятая</t>
  </si>
  <si>
    <t>Александра</t>
  </si>
  <si>
    <t>Константиновна </t>
  </si>
  <si>
    <t>Климова</t>
  </si>
  <si>
    <t>Ксения</t>
  </si>
  <si>
    <t>Александровна </t>
  </si>
  <si>
    <t>Гончаров</t>
  </si>
  <si>
    <t> Владислав  </t>
  </si>
  <si>
    <t>Александрович</t>
  </si>
  <si>
    <t>Керт</t>
  </si>
  <si>
    <t>Константин</t>
  </si>
  <si>
    <t>Андреевич</t>
  </si>
  <si>
    <t> 28.02.2006</t>
  </si>
  <si>
    <t>Красников</t>
  </si>
  <si>
    <t>Егор</t>
  </si>
  <si>
    <t> Максимович </t>
  </si>
  <si>
    <t>Павлов</t>
  </si>
  <si>
    <t>Сергей</t>
  </si>
  <si>
    <t>Вадимович </t>
  </si>
  <si>
    <t>Ковалева</t>
  </si>
  <si>
    <t>Комбель</t>
  </si>
  <si>
    <t>Кирилл</t>
  </si>
  <si>
    <t>Антонович </t>
  </si>
  <si>
    <t>Пономарев</t>
  </si>
  <si>
    <t>Валерьевич </t>
  </si>
  <si>
    <t xml:space="preserve">Соколова </t>
  </si>
  <si>
    <t>Юлия</t>
  </si>
  <si>
    <t>Николаевна</t>
  </si>
  <si>
    <t> 11.10.2006</t>
  </si>
  <si>
    <t>Тарханова</t>
  </si>
  <si>
    <t>Алиса</t>
  </si>
  <si>
    <t>Чупраков</t>
  </si>
  <si>
    <t>Павел</t>
  </si>
  <si>
    <t>Павлович</t>
  </si>
  <si>
    <t> 14.04.2006</t>
  </si>
  <si>
    <t xml:space="preserve">Шабович </t>
  </si>
  <si>
    <t>Арина</t>
  </si>
  <si>
    <t>Егоров</t>
  </si>
  <si>
    <t>Станислав</t>
  </si>
  <si>
    <t>Семенович </t>
  </si>
  <si>
    <t>Баркаси</t>
  </si>
  <si>
    <t>Витальевич</t>
  </si>
  <si>
    <t>Макарова</t>
  </si>
  <si>
    <t>Яна</t>
  </si>
  <si>
    <t>Артёмовна </t>
  </si>
  <si>
    <t>Соболева</t>
  </si>
  <si>
    <t>Кира</t>
  </si>
  <si>
    <t>Юрьевна </t>
  </si>
  <si>
    <t xml:space="preserve">Часовских </t>
  </si>
  <si>
    <t>Полина</t>
  </si>
  <si>
    <t>Антоновна </t>
  </si>
  <si>
    <t>Гологузов</t>
  </si>
  <si>
    <t>Андреевич </t>
  </si>
  <si>
    <t>Давыдова</t>
  </si>
  <si>
    <t>Варвара</t>
  </si>
  <si>
    <t>Алексеевна </t>
  </si>
  <si>
    <t>Домбровский</t>
  </si>
  <si>
    <t xml:space="preserve"> Владимир</t>
  </si>
  <si>
    <t xml:space="preserve"> Борисович </t>
  </si>
  <si>
    <t>Королёва</t>
  </si>
  <si>
    <t>Татьяна</t>
  </si>
  <si>
    <t>Максимовна</t>
  </si>
  <si>
    <t> 18.11.2005</t>
  </si>
  <si>
    <t>Семенкова</t>
  </si>
  <si>
    <t>Елена</t>
  </si>
  <si>
    <t>Тарасова</t>
  </si>
  <si>
    <t>Надежда</t>
  </si>
  <si>
    <t>Фролов</t>
  </si>
  <si>
    <t>Вячеслав</t>
  </si>
  <si>
    <t>Васильевич </t>
  </si>
  <si>
    <t>Якоби</t>
  </si>
  <si>
    <t>Кристина</t>
  </si>
  <si>
    <t>Паршелист</t>
  </si>
  <si>
    <t>Алёна</t>
  </si>
  <si>
    <t>Денисовна</t>
  </si>
  <si>
    <t xml:space="preserve"> 14.11.2004</t>
  </si>
  <si>
    <t>Ларионова</t>
  </si>
  <si>
    <t>Сергеевна</t>
  </si>
  <si>
    <t>Панова</t>
  </si>
  <si>
    <t> 23.12.2004</t>
  </si>
  <si>
    <t>Петерс</t>
  </si>
  <si>
    <t>Максим</t>
  </si>
  <si>
    <t>Полютов</t>
  </si>
  <si>
    <t>Михаил</t>
  </si>
  <si>
    <t> Евгеньевич </t>
  </si>
  <si>
    <t>Муллаянова</t>
  </si>
  <si>
    <t xml:space="preserve">Камила </t>
  </si>
  <si>
    <t>Равильевна </t>
  </si>
  <si>
    <t>Григорчук</t>
  </si>
  <si>
    <t>Тарас</t>
  </si>
  <si>
    <t> Романович</t>
  </si>
  <si>
    <t> 09.06.2005</t>
  </si>
  <si>
    <t>Колодзей</t>
  </si>
  <si>
    <t>Мария</t>
  </si>
  <si>
    <t>Плисова</t>
  </si>
  <si>
    <t>Вадимовна</t>
  </si>
  <si>
    <t> 30.09.2004</t>
  </si>
  <si>
    <t>Пляскин</t>
  </si>
  <si>
    <t>Иван</t>
  </si>
  <si>
    <t>Анатольевич </t>
  </si>
  <si>
    <t>Чернышёв</t>
  </si>
  <si>
    <t>Илья</t>
  </si>
  <si>
    <t>Игоревич</t>
  </si>
  <si>
    <t>Шульга</t>
  </si>
  <si>
    <t>Алиев</t>
  </si>
  <si>
    <t>Роман</t>
  </si>
  <si>
    <t>Рависович </t>
  </si>
  <si>
    <t>Алёшин</t>
  </si>
  <si>
    <t>Бояринов</t>
  </si>
  <si>
    <t>Константинович</t>
  </si>
  <si>
    <t>Чистякова</t>
  </si>
  <si>
    <t>Виолетта</t>
  </si>
  <si>
    <t>Витальевна</t>
  </si>
  <si>
    <t> 09.07.2003</t>
  </si>
  <si>
    <t xml:space="preserve">Шахова </t>
  </si>
  <si>
    <t>Евгеньевна</t>
  </si>
  <si>
    <t> 30.03.2003</t>
  </si>
  <si>
    <t>Гуляев</t>
  </si>
  <si>
    <t>Алексей</t>
  </si>
  <si>
    <t>Захаревич</t>
  </si>
  <si>
    <t xml:space="preserve">Соловьев </t>
  </si>
  <si>
    <t>Игорь</t>
  </si>
  <si>
    <t>Владимирович </t>
  </si>
  <si>
    <t>Калюжная Татьяна Геннадьевна</t>
  </si>
  <si>
    <t>Шуднева Александра Васильевна</t>
  </si>
  <si>
    <t>Фёдоров Игорь Геннадьевич</t>
  </si>
  <si>
    <t>победитель</t>
  </si>
  <si>
    <t>Терещенко Ирина Александровна</t>
  </si>
  <si>
    <t>Поляничко Ольга Петровна</t>
  </si>
  <si>
    <t>Ахметова Раиса Мутагаровна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</si>
</sst>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80" zoomScaleNormal="80" zoomScalePageLayoutView="0" workbookViewId="0" topLeftCell="A5">
      <selection activeCell="X13" sqref="X1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1" width="4.00390625" style="0" customWidth="1"/>
    <col min="22" max="22" width="12.875" style="0" customWidth="1"/>
    <col min="23" max="23" width="16.75390625" style="0" customWidth="1"/>
    <col min="24" max="24" width="25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4" ht="16.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4" ht="15.75">
      <c r="A4" s="2"/>
      <c r="B4" s="2"/>
      <c r="C4" s="2"/>
      <c r="D4" s="2"/>
    </row>
    <row r="5" spans="1:24" ht="21.75" customHeight="1">
      <c r="A5" s="22" t="s">
        <v>3</v>
      </c>
      <c r="B5" s="14" t="s">
        <v>10</v>
      </c>
      <c r="C5" s="14" t="s">
        <v>6</v>
      </c>
      <c r="D5" s="14" t="s">
        <v>7</v>
      </c>
      <c r="E5" s="22" t="s">
        <v>8</v>
      </c>
      <c r="F5" s="14" t="s">
        <v>9</v>
      </c>
      <c r="G5" s="22" t="s">
        <v>0</v>
      </c>
      <c r="H5" s="17" t="s">
        <v>91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2" t="s">
        <v>1</v>
      </c>
      <c r="W5" s="22" t="s">
        <v>12</v>
      </c>
      <c r="X5" s="22" t="s">
        <v>11</v>
      </c>
    </row>
    <row r="6" spans="1:24" ht="18.75" customHeight="1">
      <c r="A6" s="22"/>
      <c r="B6" s="15"/>
      <c r="C6" s="15"/>
      <c r="D6" s="15"/>
      <c r="E6" s="22"/>
      <c r="F6" s="15"/>
      <c r="G6" s="22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/>
      <c r="W6" s="22"/>
      <c r="X6" s="22"/>
    </row>
    <row r="7" spans="1:24" ht="26.25" customHeight="1">
      <c r="A7" s="22"/>
      <c r="B7" s="15"/>
      <c r="C7" s="15"/>
      <c r="D7" s="15"/>
      <c r="E7" s="22"/>
      <c r="F7" s="15"/>
      <c r="G7" s="22"/>
      <c r="H7" s="17" t="s">
        <v>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2"/>
      <c r="W7" s="22"/>
      <c r="X7" s="22"/>
    </row>
    <row r="8" spans="1:24" ht="16.5" customHeight="1">
      <c r="A8" s="22"/>
      <c r="B8" s="15"/>
      <c r="C8" s="15"/>
      <c r="D8" s="15"/>
      <c r="E8" s="22"/>
      <c r="F8" s="15"/>
      <c r="G8" s="22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2"/>
      <c r="W8" s="22"/>
      <c r="X8" s="22"/>
    </row>
    <row r="9" spans="1:24" ht="18.75">
      <c r="A9" s="22"/>
      <c r="B9" s="16"/>
      <c r="C9" s="16"/>
      <c r="D9" s="16"/>
      <c r="E9" s="22"/>
      <c r="F9" s="16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22"/>
      <c r="W9" s="22"/>
      <c r="X9" s="22"/>
    </row>
    <row r="10" spans="1:24" ht="31.5">
      <c r="A10" s="9" t="s">
        <v>70</v>
      </c>
      <c r="B10" s="7">
        <v>11</v>
      </c>
      <c r="C10" s="7" t="s">
        <v>126</v>
      </c>
      <c r="D10" s="7" t="s">
        <v>127</v>
      </c>
      <c r="E10" s="7" t="s">
        <v>128</v>
      </c>
      <c r="F10" s="11">
        <v>38940</v>
      </c>
      <c r="G10" s="7">
        <v>9</v>
      </c>
      <c r="H10" s="7">
        <v>2</v>
      </c>
      <c r="I10" s="7">
        <v>2</v>
      </c>
      <c r="J10" s="7">
        <v>2</v>
      </c>
      <c r="K10" s="7">
        <v>1</v>
      </c>
      <c r="L10" s="7">
        <v>3</v>
      </c>
      <c r="M10" s="7">
        <v>1</v>
      </c>
      <c r="N10" s="7">
        <v>0</v>
      </c>
      <c r="O10" s="7">
        <v>0</v>
      </c>
      <c r="P10" s="7">
        <v>0</v>
      </c>
      <c r="Q10" s="7">
        <v>2</v>
      </c>
      <c r="R10" s="7">
        <v>5</v>
      </c>
      <c r="S10" s="7">
        <v>8</v>
      </c>
      <c r="T10" s="7">
        <v>3</v>
      </c>
      <c r="U10" s="7">
        <v>2</v>
      </c>
      <c r="V10" s="7">
        <f aca="true" t="shared" si="0" ref="V10:V21">SUM(H10:U10)</f>
        <v>31</v>
      </c>
      <c r="W10" s="7" t="s">
        <v>89</v>
      </c>
      <c r="X10" s="7" t="s">
        <v>258</v>
      </c>
    </row>
    <row r="11" spans="1:24" ht="31.5">
      <c r="A11" s="9" t="s">
        <v>71</v>
      </c>
      <c r="B11" s="8">
        <v>12</v>
      </c>
      <c r="C11" s="7" t="s">
        <v>129</v>
      </c>
      <c r="D11" s="7" t="s">
        <v>130</v>
      </c>
      <c r="E11" s="7" t="s">
        <v>131</v>
      </c>
      <c r="F11" s="11">
        <v>39091</v>
      </c>
      <c r="G11" s="7">
        <v>9</v>
      </c>
      <c r="H11" s="7">
        <v>2</v>
      </c>
      <c r="I11" s="7">
        <v>2</v>
      </c>
      <c r="J11" s="7">
        <v>0</v>
      </c>
      <c r="K11" s="7">
        <v>3</v>
      </c>
      <c r="L11" s="7">
        <v>0</v>
      </c>
      <c r="M11" s="7">
        <v>2</v>
      </c>
      <c r="N11" s="7">
        <v>4</v>
      </c>
      <c r="O11" s="7">
        <v>0</v>
      </c>
      <c r="P11" s="7">
        <v>4</v>
      </c>
      <c r="Q11" s="7">
        <v>0</v>
      </c>
      <c r="R11" s="7">
        <v>1</v>
      </c>
      <c r="S11" s="7">
        <v>4</v>
      </c>
      <c r="T11" s="7">
        <v>2</v>
      </c>
      <c r="U11" s="7">
        <v>3</v>
      </c>
      <c r="V11" s="7">
        <f t="shared" si="0"/>
        <v>27</v>
      </c>
      <c r="W11" s="7" t="s">
        <v>89</v>
      </c>
      <c r="X11" s="7" t="s">
        <v>258</v>
      </c>
    </row>
    <row r="12" spans="1:24" ht="31.5">
      <c r="A12" s="9" t="s">
        <v>20</v>
      </c>
      <c r="B12" s="8">
        <v>2</v>
      </c>
      <c r="C12" s="7" t="s">
        <v>99</v>
      </c>
      <c r="D12" s="7" t="s">
        <v>100</v>
      </c>
      <c r="E12" s="7" t="s">
        <v>101</v>
      </c>
      <c r="F12" s="11">
        <v>39458</v>
      </c>
      <c r="G12" s="7">
        <v>7</v>
      </c>
      <c r="H12" s="7">
        <v>0</v>
      </c>
      <c r="I12" s="7">
        <v>0</v>
      </c>
      <c r="J12" s="7">
        <v>2</v>
      </c>
      <c r="K12" s="7">
        <v>1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7</v>
      </c>
      <c r="S12" s="7">
        <v>8</v>
      </c>
      <c r="T12" s="7">
        <v>1</v>
      </c>
      <c r="U12" s="7">
        <v>4</v>
      </c>
      <c r="V12" s="7">
        <f t="shared" si="0"/>
        <v>25</v>
      </c>
      <c r="W12" s="7" t="s">
        <v>89</v>
      </c>
      <c r="X12" s="7" t="s">
        <v>259</v>
      </c>
    </row>
    <row r="13" spans="1:24" ht="31.5">
      <c r="A13" s="9" t="s">
        <v>24</v>
      </c>
      <c r="B13" s="8">
        <v>6</v>
      </c>
      <c r="C13" s="7" t="s">
        <v>111</v>
      </c>
      <c r="D13" s="7" t="s">
        <v>112</v>
      </c>
      <c r="E13" s="7" t="s">
        <v>113</v>
      </c>
      <c r="F13" s="11">
        <v>39251</v>
      </c>
      <c r="G13" s="7">
        <v>2</v>
      </c>
      <c r="H13" s="7">
        <v>0</v>
      </c>
      <c r="I13" s="7">
        <v>2</v>
      </c>
      <c r="J13" s="7">
        <v>2</v>
      </c>
      <c r="K13" s="7">
        <v>1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4</v>
      </c>
      <c r="S13" s="7">
        <v>8</v>
      </c>
      <c r="T13" s="7">
        <v>0</v>
      </c>
      <c r="U13" s="7">
        <v>6</v>
      </c>
      <c r="V13" s="7">
        <f t="shared" si="0"/>
        <v>24</v>
      </c>
      <c r="W13" s="7" t="s">
        <v>89</v>
      </c>
      <c r="X13" s="7" t="s">
        <v>260</v>
      </c>
    </row>
    <row r="14" spans="1:24" ht="15.75">
      <c r="A14" s="9" t="s">
        <v>28</v>
      </c>
      <c r="B14" s="8">
        <v>10</v>
      </c>
      <c r="C14" s="7" t="s">
        <v>123</v>
      </c>
      <c r="D14" s="7" t="s">
        <v>124</v>
      </c>
      <c r="E14" s="7" t="s">
        <v>125</v>
      </c>
      <c r="F14" s="11">
        <v>39171</v>
      </c>
      <c r="G14" s="7">
        <v>4</v>
      </c>
      <c r="H14" s="7">
        <v>2</v>
      </c>
      <c r="I14" s="7">
        <v>0</v>
      </c>
      <c r="J14" s="7">
        <v>0</v>
      </c>
      <c r="K14" s="7">
        <v>1</v>
      </c>
      <c r="L14" s="7">
        <v>1</v>
      </c>
      <c r="M14" s="7">
        <v>1</v>
      </c>
      <c r="N14" s="7">
        <v>0</v>
      </c>
      <c r="O14" s="7">
        <v>4</v>
      </c>
      <c r="P14" s="7">
        <v>0</v>
      </c>
      <c r="Q14" s="7">
        <v>0</v>
      </c>
      <c r="R14" s="7">
        <v>7</v>
      </c>
      <c r="S14" s="7">
        <v>6</v>
      </c>
      <c r="T14" s="7">
        <v>0</v>
      </c>
      <c r="U14" s="7">
        <v>0</v>
      </c>
      <c r="V14" s="7">
        <f t="shared" si="0"/>
        <v>22</v>
      </c>
      <c r="W14" s="7"/>
      <c r="X14" s="7"/>
    </row>
    <row r="15" spans="1:24" ht="15.75">
      <c r="A15" s="9" t="s">
        <v>23</v>
      </c>
      <c r="B15" s="7">
        <v>5</v>
      </c>
      <c r="C15" s="7" t="s">
        <v>108</v>
      </c>
      <c r="D15" s="7" t="s">
        <v>109</v>
      </c>
      <c r="E15" s="7" t="s">
        <v>110</v>
      </c>
      <c r="F15" s="11">
        <v>39340</v>
      </c>
      <c r="G15" s="7">
        <v>2</v>
      </c>
      <c r="H15" s="7">
        <v>2</v>
      </c>
      <c r="I15" s="7">
        <v>2</v>
      </c>
      <c r="J15" s="7">
        <v>2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3</v>
      </c>
      <c r="U15" s="7">
        <v>3</v>
      </c>
      <c r="V15" s="7">
        <f t="shared" si="0"/>
        <v>14</v>
      </c>
      <c r="W15" s="7"/>
      <c r="X15" s="7"/>
    </row>
    <row r="16" spans="1:24" ht="15.75">
      <c r="A16" s="9" t="s">
        <v>26</v>
      </c>
      <c r="B16" s="8">
        <v>8</v>
      </c>
      <c r="C16" s="7" t="s">
        <v>117</v>
      </c>
      <c r="D16" s="7" t="s">
        <v>118</v>
      </c>
      <c r="E16" s="7" t="s">
        <v>119</v>
      </c>
      <c r="F16" s="11">
        <v>39264</v>
      </c>
      <c r="G16" s="7">
        <v>10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2</v>
      </c>
      <c r="T16" s="7">
        <v>2</v>
      </c>
      <c r="U16" s="7">
        <v>6</v>
      </c>
      <c r="V16" s="7">
        <f t="shared" si="0"/>
        <v>14</v>
      </c>
      <c r="W16" s="7"/>
      <c r="X16" s="7"/>
    </row>
    <row r="17" spans="1:24" ht="15.75">
      <c r="A17" s="9" t="s">
        <v>27</v>
      </c>
      <c r="B17" s="7">
        <v>9</v>
      </c>
      <c r="C17" s="7" t="s">
        <v>120</v>
      </c>
      <c r="D17" s="7" t="s">
        <v>121</v>
      </c>
      <c r="E17" s="7" t="s">
        <v>122</v>
      </c>
      <c r="F17" s="11">
        <v>39124</v>
      </c>
      <c r="G17" s="7">
        <v>10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7">
        <v>1</v>
      </c>
      <c r="N17" s="7">
        <v>0</v>
      </c>
      <c r="O17" s="7">
        <v>0</v>
      </c>
      <c r="P17" s="7">
        <v>0</v>
      </c>
      <c r="Q17" s="7">
        <v>2</v>
      </c>
      <c r="R17" s="7">
        <v>3</v>
      </c>
      <c r="S17" s="7">
        <v>4</v>
      </c>
      <c r="T17" s="7">
        <v>1</v>
      </c>
      <c r="U17" s="7">
        <v>1</v>
      </c>
      <c r="V17" s="7">
        <f t="shared" si="0"/>
        <v>14</v>
      </c>
      <c r="W17" s="7"/>
      <c r="X17" s="7"/>
    </row>
    <row r="18" spans="1:24" ht="15.75">
      <c r="A18" s="9" t="s">
        <v>21</v>
      </c>
      <c r="B18" s="7">
        <v>3</v>
      </c>
      <c r="C18" s="7" t="s">
        <v>102</v>
      </c>
      <c r="D18" s="7" t="s">
        <v>103</v>
      </c>
      <c r="E18" s="7" t="s">
        <v>104</v>
      </c>
      <c r="F18" s="11">
        <v>39332</v>
      </c>
      <c r="G18" s="7">
        <v>4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2</v>
      </c>
      <c r="S18" s="7">
        <v>2</v>
      </c>
      <c r="T18" s="7">
        <v>2</v>
      </c>
      <c r="U18" s="7">
        <v>3</v>
      </c>
      <c r="V18" s="7">
        <f t="shared" si="0"/>
        <v>10</v>
      </c>
      <c r="W18" s="7"/>
      <c r="X18" s="7"/>
    </row>
    <row r="19" spans="1:24" ht="15.75">
      <c r="A19" s="9" t="s">
        <v>25</v>
      </c>
      <c r="B19" s="7">
        <v>7</v>
      </c>
      <c r="C19" s="7" t="s">
        <v>114</v>
      </c>
      <c r="D19" s="7" t="s">
        <v>115</v>
      </c>
      <c r="E19" s="7" t="s">
        <v>116</v>
      </c>
      <c r="F19" s="11">
        <v>39233</v>
      </c>
      <c r="G19" s="7">
        <v>10</v>
      </c>
      <c r="H19" s="7">
        <v>2</v>
      </c>
      <c r="I19" s="7">
        <v>0</v>
      </c>
      <c r="J19" s="7">
        <v>0</v>
      </c>
      <c r="K19" s="7">
        <v>1</v>
      </c>
      <c r="L19" s="7">
        <v>0</v>
      </c>
      <c r="M19" s="7">
        <v>3</v>
      </c>
      <c r="N19" s="7">
        <v>0</v>
      </c>
      <c r="O19" s="7">
        <v>0</v>
      </c>
      <c r="P19" s="7">
        <v>0</v>
      </c>
      <c r="Q19" s="7">
        <v>0</v>
      </c>
      <c r="R19" s="7">
        <v>2</v>
      </c>
      <c r="S19" s="7">
        <v>0</v>
      </c>
      <c r="T19" s="7">
        <v>0</v>
      </c>
      <c r="U19" s="7">
        <v>0</v>
      </c>
      <c r="V19" s="7">
        <f t="shared" si="0"/>
        <v>8</v>
      </c>
      <c r="W19" s="7"/>
      <c r="X19" s="7"/>
    </row>
    <row r="20" spans="1:24" ht="15.75">
      <c r="A20" s="9" t="s">
        <v>22</v>
      </c>
      <c r="B20" s="8">
        <v>4</v>
      </c>
      <c r="C20" s="7" t="s">
        <v>105</v>
      </c>
      <c r="D20" s="7" t="s">
        <v>106</v>
      </c>
      <c r="E20" s="7" t="s">
        <v>107</v>
      </c>
      <c r="F20" s="11">
        <v>39091</v>
      </c>
      <c r="G20" s="7">
        <v>9</v>
      </c>
      <c r="H20" s="7">
        <v>0</v>
      </c>
      <c r="I20" s="7">
        <v>2</v>
      </c>
      <c r="J20" s="7">
        <v>2</v>
      </c>
      <c r="K20" s="7">
        <v>1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f t="shared" si="0"/>
        <v>7</v>
      </c>
      <c r="W20" s="7"/>
      <c r="X20" s="7"/>
    </row>
    <row r="21" spans="1:24" ht="15.75">
      <c r="A21" s="9" t="s">
        <v>19</v>
      </c>
      <c r="B21" s="7">
        <v>1</v>
      </c>
      <c r="C21" s="7" t="s">
        <v>96</v>
      </c>
      <c r="D21" s="7" t="s">
        <v>97</v>
      </c>
      <c r="E21" s="7" t="s">
        <v>98</v>
      </c>
      <c r="F21" s="11">
        <v>39270</v>
      </c>
      <c r="G21" s="7">
        <v>7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4</v>
      </c>
      <c r="V21" s="7">
        <f t="shared" si="0"/>
        <v>6</v>
      </c>
      <c r="W21" s="7"/>
      <c r="X21" s="7"/>
    </row>
    <row r="23" spans="5:6" ht="12.75">
      <c r="E23" s="4" t="s">
        <v>4</v>
      </c>
      <c r="F23" s="4" t="s">
        <v>78</v>
      </c>
    </row>
    <row r="24" spans="5:6" ht="12.75">
      <c r="E24" s="4"/>
      <c r="F24" s="4"/>
    </row>
    <row r="25" spans="5:6" ht="12.75">
      <c r="E25" s="4" t="s">
        <v>5</v>
      </c>
      <c r="F25" s="4" t="s">
        <v>79</v>
      </c>
    </row>
    <row r="26" ht="12.75">
      <c r="F26" t="s">
        <v>80</v>
      </c>
    </row>
    <row r="27" ht="12.75">
      <c r="F27" s="4" t="s">
        <v>81</v>
      </c>
    </row>
    <row r="28" ht="12.75">
      <c r="F28" s="4" t="s">
        <v>82</v>
      </c>
    </row>
    <row r="29" ht="12.75">
      <c r="F29" s="4" t="s">
        <v>87</v>
      </c>
    </row>
    <row r="30" ht="12.75">
      <c r="F30" s="4" t="s">
        <v>83</v>
      </c>
    </row>
    <row r="31" ht="12.75">
      <c r="F31" s="4" t="s">
        <v>84</v>
      </c>
    </row>
    <row r="32" ht="12.75">
      <c r="F32" s="4" t="s">
        <v>85</v>
      </c>
    </row>
    <row r="33" ht="12.75">
      <c r="F33" s="4" t="s">
        <v>86</v>
      </c>
    </row>
    <row r="34" ht="12.75">
      <c r="F34" s="4" t="s">
        <v>88</v>
      </c>
    </row>
  </sheetData>
  <sheetProtection/>
  <mergeCells count="13">
    <mergeCell ref="W5:W9"/>
    <mergeCell ref="G5:G9"/>
    <mergeCell ref="B5:B9"/>
    <mergeCell ref="C5:C9"/>
    <mergeCell ref="D5:D9"/>
    <mergeCell ref="F5:F9"/>
    <mergeCell ref="H7:U8"/>
    <mergeCell ref="H5:U6"/>
    <mergeCell ref="A3:X3"/>
    <mergeCell ref="X5:X9"/>
    <mergeCell ref="A5:A9"/>
    <mergeCell ref="E5:E9"/>
    <mergeCell ref="V5:V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70" zoomScaleNormal="70" zoomScalePageLayoutView="0" workbookViewId="0" topLeftCell="A1">
      <selection activeCell="X11" sqref="X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1" width="4.00390625" style="0" customWidth="1"/>
    <col min="22" max="22" width="12.875" style="0" customWidth="1"/>
    <col min="23" max="23" width="16.75390625" style="0" customWidth="1"/>
    <col min="24" max="24" width="25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4" ht="16.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4" ht="15.75">
      <c r="A4" s="2"/>
      <c r="B4" s="2"/>
      <c r="C4" s="2"/>
      <c r="D4" s="2"/>
    </row>
    <row r="5" spans="1:24" ht="21.75" customHeight="1">
      <c r="A5" s="22" t="s">
        <v>3</v>
      </c>
      <c r="B5" s="14" t="s">
        <v>10</v>
      </c>
      <c r="C5" s="14" t="s">
        <v>6</v>
      </c>
      <c r="D5" s="14" t="s">
        <v>7</v>
      </c>
      <c r="E5" s="22" t="s">
        <v>8</v>
      </c>
      <c r="F5" s="14" t="s">
        <v>9</v>
      </c>
      <c r="G5" s="22" t="s">
        <v>0</v>
      </c>
      <c r="H5" s="17" t="s">
        <v>92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2" t="s">
        <v>1</v>
      </c>
      <c r="W5" s="22" t="s">
        <v>12</v>
      </c>
      <c r="X5" s="22" t="s">
        <v>11</v>
      </c>
    </row>
    <row r="6" spans="1:24" ht="18.75" customHeight="1">
      <c r="A6" s="22"/>
      <c r="B6" s="15"/>
      <c r="C6" s="15"/>
      <c r="D6" s="15"/>
      <c r="E6" s="22"/>
      <c r="F6" s="15"/>
      <c r="G6" s="22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/>
      <c r="W6" s="22"/>
      <c r="X6" s="22"/>
    </row>
    <row r="7" spans="1:24" ht="26.25" customHeight="1">
      <c r="A7" s="22"/>
      <c r="B7" s="15"/>
      <c r="C7" s="15"/>
      <c r="D7" s="15"/>
      <c r="E7" s="22"/>
      <c r="F7" s="15"/>
      <c r="G7" s="22"/>
      <c r="H7" s="17" t="s">
        <v>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2"/>
      <c r="W7" s="22"/>
      <c r="X7" s="22"/>
    </row>
    <row r="8" spans="1:24" ht="16.5" customHeight="1">
      <c r="A8" s="22"/>
      <c r="B8" s="15"/>
      <c r="C8" s="15"/>
      <c r="D8" s="15"/>
      <c r="E8" s="22"/>
      <c r="F8" s="15"/>
      <c r="G8" s="22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2"/>
      <c r="W8" s="22"/>
      <c r="X8" s="22"/>
    </row>
    <row r="9" spans="1:24" ht="18.75">
      <c r="A9" s="22"/>
      <c r="B9" s="16"/>
      <c r="C9" s="16"/>
      <c r="D9" s="16"/>
      <c r="E9" s="22"/>
      <c r="F9" s="16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22"/>
      <c r="W9" s="22"/>
      <c r="X9" s="22"/>
    </row>
    <row r="10" spans="1:24" ht="31.5">
      <c r="A10" s="9" t="s">
        <v>42</v>
      </c>
      <c r="B10" s="8">
        <v>14</v>
      </c>
      <c r="C10" s="7" t="s">
        <v>170</v>
      </c>
      <c r="D10" s="7" t="s">
        <v>171</v>
      </c>
      <c r="E10" s="7" t="s">
        <v>101</v>
      </c>
      <c r="F10" s="11">
        <v>38750</v>
      </c>
      <c r="G10" s="7">
        <v>10</v>
      </c>
      <c r="H10" s="7">
        <v>2</v>
      </c>
      <c r="I10" s="7">
        <v>2</v>
      </c>
      <c r="J10" s="7">
        <v>0</v>
      </c>
      <c r="K10" s="7">
        <v>1</v>
      </c>
      <c r="L10" s="7">
        <v>3</v>
      </c>
      <c r="M10" s="7">
        <v>12</v>
      </c>
      <c r="N10" s="7">
        <v>0</v>
      </c>
      <c r="O10" s="7">
        <v>0</v>
      </c>
      <c r="P10" s="7">
        <v>4</v>
      </c>
      <c r="Q10" s="7">
        <v>8</v>
      </c>
      <c r="R10" s="7">
        <v>0</v>
      </c>
      <c r="S10" s="7">
        <v>6</v>
      </c>
      <c r="T10" s="7">
        <v>6</v>
      </c>
      <c r="U10" s="7">
        <v>9</v>
      </c>
      <c r="V10" s="7">
        <f aca="true" t="shared" si="0" ref="V10:V26">SUM(H10:U10)</f>
        <v>53</v>
      </c>
      <c r="W10" s="7" t="s">
        <v>261</v>
      </c>
      <c r="X10" s="7" t="s">
        <v>262</v>
      </c>
    </row>
    <row r="11" spans="1:24" ht="31.5">
      <c r="A11" s="9" t="s">
        <v>31</v>
      </c>
      <c r="B11" s="7">
        <v>3</v>
      </c>
      <c r="C11" s="7" t="s">
        <v>138</v>
      </c>
      <c r="D11" s="7" t="s">
        <v>139</v>
      </c>
      <c r="E11" s="7" t="s">
        <v>140</v>
      </c>
      <c r="F11" s="11">
        <v>39066</v>
      </c>
      <c r="G11" s="7">
        <v>7</v>
      </c>
      <c r="H11" s="7">
        <v>0</v>
      </c>
      <c r="I11" s="7">
        <v>2</v>
      </c>
      <c r="J11" s="7">
        <v>2</v>
      </c>
      <c r="K11" s="7">
        <v>0</v>
      </c>
      <c r="L11" s="7">
        <v>0</v>
      </c>
      <c r="M11" s="7">
        <v>11</v>
      </c>
      <c r="N11" s="7">
        <v>6</v>
      </c>
      <c r="O11" s="7">
        <v>0</v>
      </c>
      <c r="P11" s="7">
        <v>8</v>
      </c>
      <c r="Q11" s="7">
        <v>4</v>
      </c>
      <c r="R11" s="7">
        <v>1</v>
      </c>
      <c r="S11" s="7">
        <v>0</v>
      </c>
      <c r="T11" s="7">
        <v>6</v>
      </c>
      <c r="U11" s="7">
        <v>12</v>
      </c>
      <c r="V11" s="7">
        <f t="shared" si="0"/>
        <v>52</v>
      </c>
      <c r="W11" s="7" t="s">
        <v>89</v>
      </c>
      <c r="X11" s="7" t="s">
        <v>259</v>
      </c>
    </row>
    <row r="12" spans="1:24" ht="31.5">
      <c r="A12" s="9" t="s">
        <v>43</v>
      </c>
      <c r="B12" s="7">
        <v>15</v>
      </c>
      <c r="C12" s="7" t="s">
        <v>172</v>
      </c>
      <c r="D12" s="7" t="s">
        <v>173</v>
      </c>
      <c r="E12" s="7" t="s">
        <v>174</v>
      </c>
      <c r="F12" s="11">
        <v>38965</v>
      </c>
      <c r="G12" s="7">
        <v>10</v>
      </c>
      <c r="H12" s="7">
        <v>2</v>
      </c>
      <c r="I12" s="7">
        <v>2</v>
      </c>
      <c r="J12" s="7">
        <v>0</v>
      </c>
      <c r="K12" s="7">
        <v>1</v>
      </c>
      <c r="L12" s="7">
        <v>3</v>
      </c>
      <c r="M12" s="7">
        <v>12</v>
      </c>
      <c r="N12" s="7">
        <v>1</v>
      </c>
      <c r="O12" s="7">
        <v>1</v>
      </c>
      <c r="P12" s="7">
        <v>8</v>
      </c>
      <c r="Q12" s="7">
        <v>6</v>
      </c>
      <c r="R12" s="7">
        <v>7</v>
      </c>
      <c r="S12" s="7">
        <v>4</v>
      </c>
      <c r="T12" s="7">
        <v>0</v>
      </c>
      <c r="U12" s="7">
        <v>4</v>
      </c>
      <c r="V12" s="7">
        <f t="shared" si="0"/>
        <v>51</v>
      </c>
      <c r="W12" s="7" t="s">
        <v>89</v>
      </c>
      <c r="X12" s="7" t="s">
        <v>262</v>
      </c>
    </row>
    <row r="13" spans="1:24" ht="31.5">
      <c r="A13" s="9" t="s">
        <v>32</v>
      </c>
      <c r="B13" s="8">
        <v>4</v>
      </c>
      <c r="C13" s="7" t="s">
        <v>141</v>
      </c>
      <c r="D13" s="7" t="s">
        <v>142</v>
      </c>
      <c r="E13" s="7" t="s">
        <v>143</v>
      </c>
      <c r="F13" s="11">
        <v>38770</v>
      </c>
      <c r="G13" s="7">
        <v>10</v>
      </c>
      <c r="H13" s="7">
        <v>2</v>
      </c>
      <c r="I13" s="7">
        <v>2</v>
      </c>
      <c r="J13" s="7">
        <v>0</v>
      </c>
      <c r="K13" s="7">
        <v>1</v>
      </c>
      <c r="L13" s="7">
        <v>1</v>
      </c>
      <c r="M13" s="7">
        <v>12</v>
      </c>
      <c r="N13" s="7">
        <v>1</v>
      </c>
      <c r="O13" s="7">
        <v>0</v>
      </c>
      <c r="P13" s="7">
        <v>8</v>
      </c>
      <c r="Q13" s="7">
        <v>6</v>
      </c>
      <c r="R13" s="7">
        <v>0</v>
      </c>
      <c r="S13" s="7">
        <v>7</v>
      </c>
      <c r="T13" s="7">
        <v>4</v>
      </c>
      <c r="U13" s="7">
        <v>6</v>
      </c>
      <c r="V13" s="7">
        <f t="shared" si="0"/>
        <v>50</v>
      </c>
      <c r="W13" s="7" t="s">
        <v>89</v>
      </c>
      <c r="X13" s="7" t="s">
        <v>262</v>
      </c>
    </row>
    <row r="14" spans="1:24" ht="15.75">
      <c r="A14" s="9" t="s">
        <v>39</v>
      </c>
      <c r="B14" s="7">
        <v>11</v>
      </c>
      <c r="C14" s="7" t="s">
        <v>160</v>
      </c>
      <c r="D14" s="7" t="s">
        <v>161</v>
      </c>
      <c r="E14" s="7" t="s">
        <v>162</v>
      </c>
      <c r="F14" s="7" t="s">
        <v>163</v>
      </c>
      <c r="G14" s="7">
        <v>10</v>
      </c>
      <c r="H14" s="7">
        <v>2</v>
      </c>
      <c r="I14" s="7">
        <v>2</v>
      </c>
      <c r="J14" s="7">
        <v>2</v>
      </c>
      <c r="K14" s="7">
        <v>1</v>
      </c>
      <c r="L14" s="7">
        <v>0</v>
      </c>
      <c r="M14" s="7">
        <v>12</v>
      </c>
      <c r="N14" s="7">
        <v>3</v>
      </c>
      <c r="O14" s="7">
        <v>0</v>
      </c>
      <c r="P14" s="7">
        <v>2</v>
      </c>
      <c r="Q14" s="7">
        <v>4</v>
      </c>
      <c r="R14" s="7">
        <v>6</v>
      </c>
      <c r="S14" s="7">
        <v>5</v>
      </c>
      <c r="T14" s="7">
        <v>6</v>
      </c>
      <c r="U14" s="7">
        <v>0</v>
      </c>
      <c r="V14" s="7">
        <f t="shared" si="0"/>
        <v>45</v>
      </c>
      <c r="W14" s="7"/>
      <c r="X14" s="7"/>
    </row>
    <row r="15" spans="1:24" ht="15.75">
      <c r="A15" s="9" t="s">
        <v>30</v>
      </c>
      <c r="B15" s="8">
        <v>2</v>
      </c>
      <c r="C15" s="7" t="s">
        <v>135</v>
      </c>
      <c r="D15" s="7" t="s">
        <v>136</v>
      </c>
      <c r="E15" s="7" t="s">
        <v>137</v>
      </c>
      <c r="F15" s="11">
        <v>38962</v>
      </c>
      <c r="G15" s="7">
        <v>7</v>
      </c>
      <c r="H15" s="7">
        <v>2</v>
      </c>
      <c r="I15" s="7">
        <v>2</v>
      </c>
      <c r="J15" s="7">
        <v>2</v>
      </c>
      <c r="K15" s="7">
        <v>0</v>
      </c>
      <c r="L15" s="7">
        <v>3</v>
      </c>
      <c r="M15" s="7">
        <v>11</v>
      </c>
      <c r="N15" s="7">
        <v>4</v>
      </c>
      <c r="O15" s="7">
        <v>0</v>
      </c>
      <c r="P15" s="7">
        <v>8</v>
      </c>
      <c r="Q15" s="7">
        <v>8</v>
      </c>
      <c r="R15" s="7">
        <v>3</v>
      </c>
      <c r="S15" s="7">
        <v>0</v>
      </c>
      <c r="T15" s="7">
        <v>0</v>
      </c>
      <c r="U15" s="7">
        <v>0</v>
      </c>
      <c r="V15" s="7">
        <f t="shared" si="0"/>
        <v>43</v>
      </c>
      <c r="W15" s="7"/>
      <c r="X15" s="7"/>
    </row>
    <row r="16" spans="1:24" ht="15.75">
      <c r="A16" s="9" t="s">
        <v>29</v>
      </c>
      <c r="B16" s="7">
        <v>1</v>
      </c>
      <c r="C16" s="7" t="s">
        <v>132</v>
      </c>
      <c r="D16" s="7" t="s">
        <v>133</v>
      </c>
      <c r="E16" s="7" t="s">
        <v>134</v>
      </c>
      <c r="F16" s="11">
        <v>38820</v>
      </c>
      <c r="G16" s="7">
        <v>10</v>
      </c>
      <c r="H16" s="7">
        <v>2</v>
      </c>
      <c r="I16" s="7">
        <v>2</v>
      </c>
      <c r="J16" s="7">
        <v>0</v>
      </c>
      <c r="K16" s="7">
        <v>1</v>
      </c>
      <c r="L16" s="7">
        <v>3</v>
      </c>
      <c r="M16" s="7">
        <v>12</v>
      </c>
      <c r="N16" s="7">
        <v>5</v>
      </c>
      <c r="O16" s="7">
        <v>1</v>
      </c>
      <c r="P16" s="7">
        <v>0</v>
      </c>
      <c r="Q16" s="7">
        <v>6</v>
      </c>
      <c r="R16" s="7">
        <v>6</v>
      </c>
      <c r="S16" s="7">
        <v>3</v>
      </c>
      <c r="T16" s="7">
        <v>0</v>
      </c>
      <c r="U16" s="7">
        <v>0</v>
      </c>
      <c r="V16" s="7">
        <f t="shared" si="0"/>
        <v>41</v>
      </c>
      <c r="W16" s="7"/>
      <c r="X16" s="7"/>
    </row>
    <row r="17" spans="1:24" ht="15.75">
      <c r="A17" s="9" t="s">
        <v>40</v>
      </c>
      <c r="B17" s="8">
        <v>12</v>
      </c>
      <c r="C17" s="7" t="s">
        <v>164</v>
      </c>
      <c r="D17" s="7" t="s">
        <v>165</v>
      </c>
      <c r="E17" s="7" t="s">
        <v>140</v>
      </c>
      <c r="F17" s="11">
        <v>38812</v>
      </c>
      <c r="G17" s="7">
        <v>10</v>
      </c>
      <c r="H17" s="7">
        <v>2</v>
      </c>
      <c r="I17" s="7">
        <v>0</v>
      </c>
      <c r="J17" s="7">
        <v>0</v>
      </c>
      <c r="K17" s="7">
        <v>0</v>
      </c>
      <c r="L17" s="7">
        <v>1</v>
      </c>
      <c r="M17" s="7">
        <v>12</v>
      </c>
      <c r="N17" s="7">
        <v>2</v>
      </c>
      <c r="O17" s="7">
        <v>0</v>
      </c>
      <c r="P17" s="7">
        <v>4</v>
      </c>
      <c r="Q17" s="7">
        <v>2</v>
      </c>
      <c r="R17" s="7">
        <v>3</v>
      </c>
      <c r="S17" s="7">
        <v>8</v>
      </c>
      <c r="T17" s="7">
        <v>2</v>
      </c>
      <c r="U17" s="7">
        <v>4</v>
      </c>
      <c r="V17" s="7">
        <f t="shared" si="0"/>
        <v>40</v>
      </c>
      <c r="W17" s="7"/>
      <c r="X17" s="7"/>
    </row>
    <row r="18" spans="1:24" ht="15.75">
      <c r="A18" s="9" t="s">
        <v>33</v>
      </c>
      <c r="B18" s="7">
        <v>5</v>
      </c>
      <c r="C18" s="7" t="s">
        <v>144</v>
      </c>
      <c r="D18" s="7" t="s">
        <v>145</v>
      </c>
      <c r="E18" s="7" t="s">
        <v>146</v>
      </c>
      <c r="F18" s="7" t="s">
        <v>147</v>
      </c>
      <c r="G18" s="7">
        <v>2</v>
      </c>
      <c r="H18" s="7">
        <v>2</v>
      </c>
      <c r="I18" s="7">
        <v>0</v>
      </c>
      <c r="J18" s="7">
        <v>2</v>
      </c>
      <c r="K18" s="7">
        <v>1</v>
      </c>
      <c r="L18" s="7">
        <v>1</v>
      </c>
      <c r="M18" s="7">
        <v>7</v>
      </c>
      <c r="N18" s="7">
        <v>0</v>
      </c>
      <c r="O18" s="7">
        <v>1</v>
      </c>
      <c r="P18" s="7">
        <v>0</v>
      </c>
      <c r="Q18" s="7">
        <v>4</v>
      </c>
      <c r="R18" s="7">
        <v>2</v>
      </c>
      <c r="S18" s="7">
        <v>5</v>
      </c>
      <c r="T18" s="7">
        <v>0</v>
      </c>
      <c r="U18" s="7">
        <v>7</v>
      </c>
      <c r="V18" s="7">
        <f t="shared" si="0"/>
        <v>32</v>
      </c>
      <c r="W18" s="7"/>
      <c r="X18" s="7"/>
    </row>
    <row r="19" spans="1:24" ht="15.75">
      <c r="A19" s="9" t="s">
        <v>36</v>
      </c>
      <c r="B19" s="8">
        <v>8</v>
      </c>
      <c r="C19" s="7" t="s">
        <v>154</v>
      </c>
      <c r="D19" s="7" t="s">
        <v>103</v>
      </c>
      <c r="E19" s="7" t="s">
        <v>104</v>
      </c>
      <c r="F19" s="11">
        <v>38934</v>
      </c>
      <c r="G19" s="7">
        <v>10</v>
      </c>
      <c r="H19" s="7">
        <v>2</v>
      </c>
      <c r="I19" s="7">
        <v>0</v>
      </c>
      <c r="J19" s="7">
        <v>0</v>
      </c>
      <c r="K19" s="7">
        <v>0</v>
      </c>
      <c r="L19" s="7">
        <v>1</v>
      </c>
      <c r="M19" s="7">
        <v>4</v>
      </c>
      <c r="N19" s="7">
        <v>1</v>
      </c>
      <c r="O19" s="7">
        <v>0</v>
      </c>
      <c r="P19" s="7">
        <v>0</v>
      </c>
      <c r="Q19" s="7">
        <v>2</v>
      </c>
      <c r="R19" s="7">
        <v>2</v>
      </c>
      <c r="S19" s="7">
        <v>6</v>
      </c>
      <c r="T19" s="7">
        <v>2</v>
      </c>
      <c r="U19" s="7">
        <v>11</v>
      </c>
      <c r="V19" s="7">
        <f t="shared" si="0"/>
        <v>31</v>
      </c>
      <c r="W19" s="7"/>
      <c r="X19" s="7"/>
    </row>
    <row r="20" spans="1:24" ht="15.75">
      <c r="A20" s="9" t="s">
        <v>41</v>
      </c>
      <c r="B20" s="7">
        <v>13</v>
      </c>
      <c r="C20" s="7" t="s">
        <v>166</v>
      </c>
      <c r="D20" s="7" t="s">
        <v>167</v>
      </c>
      <c r="E20" s="7" t="s">
        <v>168</v>
      </c>
      <c r="F20" s="7" t="s">
        <v>169</v>
      </c>
      <c r="G20" s="7">
        <v>10</v>
      </c>
      <c r="H20" s="7">
        <v>0</v>
      </c>
      <c r="I20" s="7">
        <v>0</v>
      </c>
      <c r="J20" s="7">
        <v>2</v>
      </c>
      <c r="K20" s="7">
        <v>0</v>
      </c>
      <c r="L20" s="7">
        <v>3</v>
      </c>
      <c r="M20" s="7">
        <v>6</v>
      </c>
      <c r="N20" s="7">
        <v>0</v>
      </c>
      <c r="O20" s="7">
        <v>0</v>
      </c>
      <c r="P20" s="7">
        <v>2</v>
      </c>
      <c r="Q20" s="7">
        <v>2</v>
      </c>
      <c r="R20" s="7">
        <v>3</v>
      </c>
      <c r="S20" s="7">
        <v>5</v>
      </c>
      <c r="T20" s="7">
        <v>0</v>
      </c>
      <c r="U20" s="7">
        <v>3</v>
      </c>
      <c r="V20" s="7">
        <f t="shared" si="0"/>
        <v>26</v>
      </c>
      <c r="W20" s="7"/>
      <c r="X20" s="7"/>
    </row>
    <row r="21" spans="1:24" ht="15.75">
      <c r="A21" s="9" t="s">
        <v>37</v>
      </c>
      <c r="B21" s="7">
        <v>9</v>
      </c>
      <c r="C21" s="7" t="s">
        <v>155</v>
      </c>
      <c r="D21" s="7" t="s">
        <v>156</v>
      </c>
      <c r="E21" s="7" t="s">
        <v>157</v>
      </c>
      <c r="F21" s="11">
        <v>39039</v>
      </c>
      <c r="G21" s="7">
        <v>10</v>
      </c>
      <c r="H21" s="7">
        <v>2</v>
      </c>
      <c r="I21" s="7">
        <v>0</v>
      </c>
      <c r="J21" s="7">
        <v>0</v>
      </c>
      <c r="K21" s="7">
        <v>0</v>
      </c>
      <c r="L21" s="7">
        <v>3</v>
      </c>
      <c r="M21" s="7">
        <v>6</v>
      </c>
      <c r="N21" s="7">
        <v>1</v>
      </c>
      <c r="O21" s="7">
        <v>0</v>
      </c>
      <c r="P21" s="7">
        <v>4</v>
      </c>
      <c r="Q21" s="7">
        <v>0</v>
      </c>
      <c r="R21" s="7">
        <v>2</v>
      </c>
      <c r="S21" s="7">
        <v>2</v>
      </c>
      <c r="T21" s="7">
        <v>0</v>
      </c>
      <c r="U21" s="7">
        <v>5</v>
      </c>
      <c r="V21" s="7">
        <f t="shared" si="0"/>
        <v>25</v>
      </c>
      <c r="W21" s="7"/>
      <c r="X21" s="7"/>
    </row>
    <row r="22" spans="1:24" ht="15.75">
      <c r="A22" s="9" t="s">
        <v>38</v>
      </c>
      <c r="B22" s="8">
        <v>10</v>
      </c>
      <c r="C22" s="7" t="s">
        <v>158</v>
      </c>
      <c r="D22" s="7" t="s">
        <v>152</v>
      </c>
      <c r="E22" s="7" t="s">
        <v>159</v>
      </c>
      <c r="F22" s="11">
        <v>38793</v>
      </c>
      <c r="G22" s="7">
        <v>10</v>
      </c>
      <c r="H22" s="7">
        <v>0</v>
      </c>
      <c r="I22" s="7">
        <v>0</v>
      </c>
      <c r="J22" s="7">
        <v>2</v>
      </c>
      <c r="K22" s="7">
        <v>0</v>
      </c>
      <c r="L22" s="7">
        <v>3</v>
      </c>
      <c r="M22" s="7">
        <v>0</v>
      </c>
      <c r="N22" s="7">
        <v>0</v>
      </c>
      <c r="O22" s="7">
        <v>0</v>
      </c>
      <c r="P22" s="7">
        <v>0</v>
      </c>
      <c r="Q22" s="7">
        <v>8</v>
      </c>
      <c r="R22" s="7">
        <v>7</v>
      </c>
      <c r="S22" s="7">
        <v>4</v>
      </c>
      <c r="T22" s="7">
        <v>0</v>
      </c>
      <c r="U22" s="7">
        <v>0</v>
      </c>
      <c r="V22" s="7">
        <f t="shared" si="0"/>
        <v>24</v>
      </c>
      <c r="W22" s="7"/>
      <c r="X22" s="7"/>
    </row>
    <row r="23" spans="1:24" ht="15.75">
      <c r="A23" s="9" t="s">
        <v>35</v>
      </c>
      <c r="B23" s="7">
        <v>7</v>
      </c>
      <c r="C23" s="7" t="s">
        <v>151</v>
      </c>
      <c r="D23" s="7" t="s">
        <v>152</v>
      </c>
      <c r="E23" s="7" t="s">
        <v>153</v>
      </c>
      <c r="F23" s="11">
        <v>38838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</v>
      </c>
      <c r="N23" s="7">
        <v>1</v>
      </c>
      <c r="O23" s="7">
        <v>0</v>
      </c>
      <c r="P23" s="7">
        <v>2</v>
      </c>
      <c r="Q23" s="7">
        <v>2</v>
      </c>
      <c r="R23" s="7">
        <v>1</v>
      </c>
      <c r="S23" s="7">
        <v>3</v>
      </c>
      <c r="T23" s="7">
        <v>0</v>
      </c>
      <c r="U23" s="7">
        <v>3</v>
      </c>
      <c r="V23" s="7">
        <f t="shared" si="0"/>
        <v>16</v>
      </c>
      <c r="W23" s="7"/>
      <c r="X23" s="7"/>
    </row>
    <row r="24" spans="1:24" ht="15.75">
      <c r="A24" s="9" t="s">
        <v>73</v>
      </c>
      <c r="B24" s="7">
        <v>17</v>
      </c>
      <c r="C24" s="7" t="s">
        <v>177</v>
      </c>
      <c r="D24" s="7" t="s">
        <v>178</v>
      </c>
      <c r="E24" s="7" t="s">
        <v>179</v>
      </c>
      <c r="F24" s="11">
        <v>38929</v>
      </c>
      <c r="G24" s="7">
        <v>9</v>
      </c>
      <c r="H24" s="7">
        <v>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2</v>
      </c>
      <c r="Q24" s="7">
        <v>2</v>
      </c>
      <c r="R24" s="7">
        <v>0</v>
      </c>
      <c r="S24" s="7">
        <v>4</v>
      </c>
      <c r="T24" s="7">
        <v>0</v>
      </c>
      <c r="U24" s="7">
        <v>3</v>
      </c>
      <c r="V24" s="7">
        <f t="shared" si="0"/>
        <v>13</v>
      </c>
      <c r="W24" s="7"/>
      <c r="X24" s="7"/>
    </row>
    <row r="25" spans="1:24" ht="15.75">
      <c r="A25" s="9" t="s">
        <v>72</v>
      </c>
      <c r="B25" s="8">
        <v>16</v>
      </c>
      <c r="C25" s="7" t="s">
        <v>175</v>
      </c>
      <c r="D25" s="7" t="s">
        <v>124</v>
      </c>
      <c r="E25" s="7" t="s">
        <v>176</v>
      </c>
      <c r="F25" s="11">
        <v>38773</v>
      </c>
      <c r="G25" s="7">
        <v>9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5</v>
      </c>
      <c r="T25" s="7">
        <v>0</v>
      </c>
      <c r="U25" s="7">
        <v>0</v>
      </c>
      <c r="V25" s="7">
        <f t="shared" si="0"/>
        <v>7</v>
      </c>
      <c r="W25" s="7"/>
      <c r="X25" s="7"/>
    </row>
    <row r="26" spans="1:24" ht="15.75">
      <c r="A26" s="9" t="s">
        <v>34</v>
      </c>
      <c r="B26" s="8">
        <v>6</v>
      </c>
      <c r="C26" s="7" t="s">
        <v>148</v>
      </c>
      <c r="D26" s="7" t="s">
        <v>149</v>
      </c>
      <c r="E26" s="7" t="s">
        <v>150</v>
      </c>
      <c r="F26" s="11">
        <v>38957</v>
      </c>
      <c r="G26" s="7">
        <v>2</v>
      </c>
      <c r="H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</v>
      </c>
      <c r="T26" s="7">
        <v>0</v>
      </c>
      <c r="U26" s="7">
        <v>0</v>
      </c>
      <c r="V26" s="7">
        <f t="shared" si="0"/>
        <v>6</v>
      </c>
      <c r="W26" s="7"/>
      <c r="X26" s="7"/>
    </row>
    <row r="28" spans="5:6" ht="12.75">
      <c r="E28" s="4" t="s">
        <v>4</v>
      </c>
      <c r="F28" s="4" t="s">
        <v>78</v>
      </c>
    </row>
    <row r="29" spans="5:6" ht="12.75">
      <c r="E29" s="4"/>
      <c r="F29" s="4"/>
    </row>
    <row r="30" spans="5:6" ht="12.75">
      <c r="E30" s="4" t="s">
        <v>5</v>
      </c>
      <c r="F30" s="4" t="s">
        <v>79</v>
      </c>
    </row>
    <row r="31" ht="12.75">
      <c r="F31" t="s">
        <v>80</v>
      </c>
    </row>
    <row r="32" ht="12.75">
      <c r="F32" s="4" t="s">
        <v>81</v>
      </c>
    </row>
    <row r="33" ht="12.75">
      <c r="F33" s="4" t="s">
        <v>82</v>
      </c>
    </row>
    <row r="34" ht="12.75">
      <c r="F34" s="4" t="s">
        <v>87</v>
      </c>
    </row>
    <row r="35" ht="12.75">
      <c r="F35" s="4" t="s">
        <v>83</v>
      </c>
    </row>
    <row r="36" ht="12.75">
      <c r="F36" s="4" t="s">
        <v>84</v>
      </c>
    </row>
    <row r="37" ht="12.75">
      <c r="F37" s="4" t="s">
        <v>85</v>
      </c>
    </row>
    <row r="38" ht="12.75">
      <c r="F38" s="4" t="s">
        <v>86</v>
      </c>
    </row>
    <row r="39" ht="12.75">
      <c r="F39" s="4" t="s">
        <v>88</v>
      </c>
    </row>
  </sheetData>
  <sheetProtection/>
  <mergeCells count="13">
    <mergeCell ref="E5:E9"/>
    <mergeCell ref="F5:F9"/>
    <mergeCell ref="G5:G9"/>
    <mergeCell ref="H5:U6"/>
    <mergeCell ref="V5:V9"/>
    <mergeCell ref="W5:W9"/>
    <mergeCell ref="X5:X9"/>
    <mergeCell ref="H7:U8"/>
    <mergeCell ref="A3:X3"/>
    <mergeCell ref="A5:A9"/>
    <mergeCell ref="B5:B9"/>
    <mergeCell ref="C5:C9"/>
    <mergeCell ref="D5:D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zoomScale="70" zoomScaleNormal="70" zoomScalePageLayoutView="0" workbookViewId="0" topLeftCell="A1">
      <selection activeCell="Z38" sqref="Z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5" width="4.00390625" style="0" customWidth="1"/>
    <col min="26" max="26" width="12.875" style="0" customWidth="1"/>
    <col min="27" max="27" width="16.75390625" style="0" customWidth="1"/>
    <col min="28" max="28" width="25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8" ht="16.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4" ht="15.75">
      <c r="A4" s="2"/>
      <c r="B4" s="2"/>
      <c r="C4" s="2"/>
      <c r="D4" s="2"/>
    </row>
    <row r="5" spans="1:28" ht="21.75" customHeight="1">
      <c r="A5" s="22" t="s">
        <v>3</v>
      </c>
      <c r="B5" s="14" t="s">
        <v>10</v>
      </c>
      <c r="C5" s="14" t="s">
        <v>6</v>
      </c>
      <c r="D5" s="14" t="s">
        <v>7</v>
      </c>
      <c r="E5" s="22" t="s">
        <v>8</v>
      </c>
      <c r="F5" s="14" t="s">
        <v>9</v>
      </c>
      <c r="G5" s="22" t="s">
        <v>0</v>
      </c>
      <c r="H5" s="17" t="s">
        <v>93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2" t="s">
        <v>1</v>
      </c>
      <c r="AA5" s="22" t="s">
        <v>12</v>
      </c>
      <c r="AB5" s="22" t="s">
        <v>11</v>
      </c>
    </row>
    <row r="6" spans="1:28" ht="18.75" customHeight="1">
      <c r="A6" s="22"/>
      <c r="B6" s="15"/>
      <c r="C6" s="15"/>
      <c r="D6" s="15"/>
      <c r="E6" s="22"/>
      <c r="F6" s="15"/>
      <c r="G6" s="22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  <c r="AA6" s="22"/>
      <c r="AB6" s="22"/>
    </row>
    <row r="7" spans="1:28" ht="26.25" customHeight="1">
      <c r="A7" s="22"/>
      <c r="B7" s="15"/>
      <c r="C7" s="15"/>
      <c r="D7" s="15"/>
      <c r="E7" s="22"/>
      <c r="F7" s="15"/>
      <c r="G7" s="22"/>
      <c r="H7" s="17" t="s">
        <v>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2"/>
      <c r="AA7" s="22"/>
      <c r="AB7" s="22"/>
    </row>
    <row r="8" spans="1:28" ht="16.5" customHeight="1">
      <c r="A8" s="22"/>
      <c r="B8" s="15"/>
      <c r="C8" s="15"/>
      <c r="D8" s="15"/>
      <c r="E8" s="22"/>
      <c r="F8" s="15"/>
      <c r="G8" s="22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2"/>
      <c r="AB8" s="22"/>
    </row>
    <row r="9" spans="1:28" ht="18.75">
      <c r="A9" s="22"/>
      <c r="B9" s="16"/>
      <c r="C9" s="16"/>
      <c r="D9" s="16"/>
      <c r="E9" s="22"/>
      <c r="F9" s="16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22"/>
      <c r="AA9" s="22"/>
      <c r="AB9" s="22"/>
    </row>
    <row r="10" spans="1:28" ht="31.5">
      <c r="A10" s="9" t="s">
        <v>45</v>
      </c>
      <c r="B10" s="8">
        <v>2</v>
      </c>
      <c r="C10" s="7" t="s">
        <v>183</v>
      </c>
      <c r="D10" s="7" t="s">
        <v>184</v>
      </c>
      <c r="E10" s="7" t="s">
        <v>185</v>
      </c>
      <c r="F10" s="11">
        <v>38665</v>
      </c>
      <c r="G10" s="7">
        <v>7</v>
      </c>
      <c r="H10" s="7">
        <v>1</v>
      </c>
      <c r="I10" s="7">
        <v>0</v>
      </c>
      <c r="J10" s="7">
        <v>1</v>
      </c>
      <c r="K10" s="7">
        <v>1</v>
      </c>
      <c r="L10" s="7">
        <v>2</v>
      </c>
      <c r="M10" s="7">
        <v>2</v>
      </c>
      <c r="N10" s="7">
        <v>5</v>
      </c>
      <c r="O10" s="7">
        <v>5</v>
      </c>
      <c r="P10" s="7">
        <v>0</v>
      </c>
      <c r="Q10" s="7">
        <v>0</v>
      </c>
      <c r="R10" s="7">
        <v>0</v>
      </c>
      <c r="S10" s="7">
        <v>5</v>
      </c>
      <c r="T10" s="7">
        <v>0</v>
      </c>
      <c r="U10" s="7">
        <v>0</v>
      </c>
      <c r="V10" s="7">
        <v>12</v>
      </c>
      <c r="W10" s="7">
        <v>11</v>
      </c>
      <c r="X10" s="7">
        <v>5</v>
      </c>
      <c r="Y10" s="7">
        <v>8</v>
      </c>
      <c r="Z10" s="7">
        <f aca="true" t="shared" si="0" ref="Z10:Z22">SUM(H10:Y10)</f>
        <v>58</v>
      </c>
      <c r="AA10" s="7" t="s">
        <v>89</v>
      </c>
      <c r="AB10" s="7" t="s">
        <v>259</v>
      </c>
    </row>
    <row r="11" spans="1:28" ht="31.5">
      <c r="A11" s="9" t="s">
        <v>51</v>
      </c>
      <c r="B11" s="8">
        <v>8</v>
      </c>
      <c r="C11" s="7" t="s">
        <v>200</v>
      </c>
      <c r="D11" s="7" t="s">
        <v>201</v>
      </c>
      <c r="E11" s="7" t="s">
        <v>122</v>
      </c>
      <c r="F11" s="11">
        <v>38627</v>
      </c>
      <c r="G11" s="7">
        <v>10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1</v>
      </c>
      <c r="N11" s="7">
        <v>3</v>
      </c>
      <c r="O11" s="7">
        <v>3</v>
      </c>
      <c r="P11" s="7">
        <v>2</v>
      </c>
      <c r="Q11" s="7">
        <v>0</v>
      </c>
      <c r="R11" s="7">
        <v>0</v>
      </c>
      <c r="S11" s="7">
        <v>3</v>
      </c>
      <c r="T11" s="7">
        <v>1</v>
      </c>
      <c r="U11" s="7">
        <v>1</v>
      </c>
      <c r="V11" s="7">
        <v>11</v>
      </c>
      <c r="W11" s="7">
        <v>10</v>
      </c>
      <c r="X11" s="7">
        <v>0</v>
      </c>
      <c r="Y11" s="7">
        <v>16</v>
      </c>
      <c r="Z11" s="7">
        <f t="shared" si="0"/>
        <v>53</v>
      </c>
      <c r="AA11" s="7" t="s">
        <v>89</v>
      </c>
      <c r="AB11" s="7" t="s">
        <v>262</v>
      </c>
    </row>
    <row r="12" spans="1:28" ht="31.5">
      <c r="A12" s="9" t="s">
        <v>77</v>
      </c>
      <c r="B12" s="7">
        <v>13</v>
      </c>
      <c r="C12" s="7" t="s">
        <v>213</v>
      </c>
      <c r="D12" s="7" t="s">
        <v>103</v>
      </c>
      <c r="E12" s="7" t="s">
        <v>131</v>
      </c>
      <c r="F12" s="7" t="s">
        <v>214</v>
      </c>
      <c r="G12" s="7">
        <v>10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0</v>
      </c>
      <c r="N12" s="7">
        <v>0</v>
      </c>
      <c r="O12" s="7">
        <v>2</v>
      </c>
      <c r="P12" s="7">
        <v>4</v>
      </c>
      <c r="Q12" s="7">
        <v>0</v>
      </c>
      <c r="R12" s="7">
        <v>0</v>
      </c>
      <c r="S12" s="7">
        <v>5</v>
      </c>
      <c r="T12" s="7">
        <v>2</v>
      </c>
      <c r="U12" s="7">
        <v>1</v>
      </c>
      <c r="V12" s="7">
        <v>5</v>
      </c>
      <c r="W12" s="7">
        <v>2</v>
      </c>
      <c r="X12" s="7">
        <v>6</v>
      </c>
      <c r="Y12" s="7">
        <v>14</v>
      </c>
      <c r="Z12" s="7">
        <f t="shared" si="0"/>
        <v>46</v>
      </c>
      <c r="AA12" s="7" t="s">
        <v>89</v>
      </c>
      <c r="AB12" s="7" t="s">
        <v>262</v>
      </c>
    </row>
    <row r="13" spans="1:28" ht="31.5">
      <c r="A13" s="9" t="s">
        <v>46</v>
      </c>
      <c r="B13" s="7">
        <v>3</v>
      </c>
      <c r="C13" s="7" t="s">
        <v>186</v>
      </c>
      <c r="D13" s="7" t="s">
        <v>127</v>
      </c>
      <c r="E13" s="7" t="s">
        <v>187</v>
      </c>
      <c r="F13" s="11">
        <v>38383</v>
      </c>
      <c r="G13" s="7">
        <v>10</v>
      </c>
      <c r="H13" s="7">
        <v>1</v>
      </c>
      <c r="I13" s="7">
        <v>1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2</v>
      </c>
      <c r="P13" s="7">
        <v>0</v>
      </c>
      <c r="Q13" s="7">
        <v>0</v>
      </c>
      <c r="R13" s="7">
        <v>0</v>
      </c>
      <c r="S13" s="7">
        <v>2</v>
      </c>
      <c r="T13" s="7">
        <v>1</v>
      </c>
      <c r="U13" s="7">
        <v>4</v>
      </c>
      <c r="V13" s="7">
        <v>6</v>
      </c>
      <c r="W13" s="7">
        <v>0</v>
      </c>
      <c r="X13" s="7">
        <v>4</v>
      </c>
      <c r="Y13" s="7">
        <v>22</v>
      </c>
      <c r="Z13" s="7">
        <f t="shared" si="0"/>
        <v>45</v>
      </c>
      <c r="AA13" s="7" t="s">
        <v>90</v>
      </c>
      <c r="AB13" s="7" t="s">
        <v>262</v>
      </c>
    </row>
    <row r="14" spans="1:28" ht="15.75">
      <c r="A14" s="9" t="s">
        <v>50</v>
      </c>
      <c r="B14" s="7">
        <v>7</v>
      </c>
      <c r="C14" s="7" t="s">
        <v>198</v>
      </c>
      <c r="D14" s="7" t="s">
        <v>199</v>
      </c>
      <c r="E14" s="7" t="s">
        <v>101</v>
      </c>
      <c r="F14" s="11">
        <v>38557</v>
      </c>
      <c r="G14" s="7">
        <v>10</v>
      </c>
      <c r="H14" s="7">
        <v>1</v>
      </c>
      <c r="I14" s="7">
        <v>0</v>
      </c>
      <c r="J14" s="7">
        <v>1</v>
      </c>
      <c r="K14" s="7">
        <v>2</v>
      </c>
      <c r="L14" s="7">
        <v>0</v>
      </c>
      <c r="M14" s="7">
        <v>1</v>
      </c>
      <c r="N14" s="7">
        <v>0</v>
      </c>
      <c r="O14" s="7">
        <v>3</v>
      </c>
      <c r="P14" s="7">
        <v>1</v>
      </c>
      <c r="Q14" s="7">
        <v>0</v>
      </c>
      <c r="R14" s="7">
        <v>0</v>
      </c>
      <c r="S14" s="7">
        <v>2</v>
      </c>
      <c r="T14" s="7">
        <v>2</v>
      </c>
      <c r="U14" s="7">
        <v>0</v>
      </c>
      <c r="V14" s="7">
        <v>12</v>
      </c>
      <c r="W14" s="7">
        <v>4</v>
      </c>
      <c r="X14" s="7">
        <v>3</v>
      </c>
      <c r="Y14" s="7">
        <v>9</v>
      </c>
      <c r="Z14" s="7">
        <f t="shared" si="0"/>
        <v>41</v>
      </c>
      <c r="AA14" s="7"/>
      <c r="AB14" s="7"/>
    </row>
    <row r="15" spans="1:28" ht="15.75">
      <c r="A15" s="9" t="s">
        <v>44</v>
      </c>
      <c r="B15" s="7">
        <v>1</v>
      </c>
      <c r="C15" s="7" t="s">
        <v>180</v>
      </c>
      <c r="D15" s="7" t="s">
        <v>181</v>
      </c>
      <c r="E15" s="7" t="s">
        <v>182</v>
      </c>
      <c r="F15" s="11">
        <v>38685</v>
      </c>
      <c r="G15" s="7">
        <v>7</v>
      </c>
      <c r="H15" s="7">
        <v>1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3</v>
      </c>
      <c r="O15" s="7">
        <v>1</v>
      </c>
      <c r="P15" s="7">
        <v>0</v>
      </c>
      <c r="Q15" s="7">
        <v>0</v>
      </c>
      <c r="R15" s="7">
        <v>0</v>
      </c>
      <c r="S15" s="7">
        <v>4</v>
      </c>
      <c r="T15" s="7">
        <v>1</v>
      </c>
      <c r="U15" s="7">
        <v>1</v>
      </c>
      <c r="V15" s="7">
        <v>10</v>
      </c>
      <c r="W15" s="7">
        <v>2</v>
      </c>
      <c r="X15" s="7">
        <v>7</v>
      </c>
      <c r="Y15" s="7">
        <v>9</v>
      </c>
      <c r="Z15" s="7">
        <f t="shared" si="0"/>
        <v>40</v>
      </c>
      <c r="AA15" s="7"/>
      <c r="AB15" s="7"/>
    </row>
    <row r="16" spans="1:28" ht="15.75">
      <c r="A16" s="9" t="s">
        <v>48</v>
      </c>
      <c r="B16" s="7">
        <v>5</v>
      </c>
      <c r="C16" s="7" t="s">
        <v>191</v>
      </c>
      <c r="D16" s="7" t="s">
        <v>192</v>
      </c>
      <c r="E16" s="7" t="s">
        <v>193</v>
      </c>
      <c r="F16" s="11">
        <v>38373</v>
      </c>
      <c r="G16" s="7">
        <v>10</v>
      </c>
      <c r="H16" s="7">
        <v>1</v>
      </c>
      <c r="I16" s="7">
        <v>1</v>
      </c>
      <c r="J16" s="7">
        <v>0</v>
      </c>
      <c r="K16" s="7">
        <v>1</v>
      </c>
      <c r="L16" s="7">
        <v>0</v>
      </c>
      <c r="M16" s="7">
        <v>1</v>
      </c>
      <c r="N16" s="7">
        <v>1</v>
      </c>
      <c r="O16" s="7">
        <v>2</v>
      </c>
      <c r="P16" s="7">
        <v>1</v>
      </c>
      <c r="Q16" s="7">
        <v>0</v>
      </c>
      <c r="R16" s="7">
        <v>0</v>
      </c>
      <c r="S16" s="7">
        <v>1</v>
      </c>
      <c r="T16" s="7">
        <v>2</v>
      </c>
      <c r="U16" s="7">
        <v>2</v>
      </c>
      <c r="V16" s="7">
        <v>5</v>
      </c>
      <c r="W16" s="7">
        <v>5</v>
      </c>
      <c r="X16" s="7">
        <v>0</v>
      </c>
      <c r="Y16" s="7">
        <v>16</v>
      </c>
      <c r="Z16" s="7">
        <f t="shared" si="0"/>
        <v>39</v>
      </c>
      <c r="AA16" s="7"/>
      <c r="AB16" s="7"/>
    </row>
    <row r="17" spans="1:28" ht="15.75">
      <c r="A17" s="9" t="s">
        <v>47</v>
      </c>
      <c r="B17" s="8">
        <v>4</v>
      </c>
      <c r="C17" s="7" t="s">
        <v>188</v>
      </c>
      <c r="D17" s="7" t="s">
        <v>189</v>
      </c>
      <c r="E17" s="7" t="s">
        <v>190</v>
      </c>
      <c r="F17" s="11">
        <v>38600</v>
      </c>
      <c r="G17" s="7">
        <v>10</v>
      </c>
      <c r="H17" s="7">
        <v>1</v>
      </c>
      <c r="I17" s="7">
        <v>0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7">
        <v>2</v>
      </c>
      <c r="P17" s="7">
        <v>0</v>
      </c>
      <c r="Q17" s="7">
        <v>0</v>
      </c>
      <c r="R17" s="7">
        <v>0</v>
      </c>
      <c r="S17" s="7">
        <v>3</v>
      </c>
      <c r="T17" s="7">
        <v>0</v>
      </c>
      <c r="U17" s="7">
        <v>1</v>
      </c>
      <c r="V17" s="7">
        <v>10</v>
      </c>
      <c r="W17" s="7">
        <v>1</v>
      </c>
      <c r="X17" s="7">
        <v>3</v>
      </c>
      <c r="Y17" s="7">
        <v>8</v>
      </c>
      <c r="Z17" s="7">
        <f t="shared" si="0"/>
        <v>31</v>
      </c>
      <c r="AA17" s="7"/>
      <c r="AB17" s="7"/>
    </row>
    <row r="18" spans="1:28" ht="15.75">
      <c r="A18" s="9" t="s">
        <v>53</v>
      </c>
      <c r="B18" s="8">
        <v>10</v>
      </c>
      <c r="C18" s="7" t="s">
        <v>205</v>
      </c>
      <c r="D18" s="7" t="s">
        <v>206</v>
      </c>
      <c r="E18" s="7" t="s">
        <v>140</v>
      </c>
      <c r="F18" s="11">
        <v>38511</v>
      </c>
      <c r="G18" s="7">
        <v>10</v>
      </c>
      <c r="H18" s="7">
        <v>1</v>
      </c>
      <c r="I18" s="7">
        <v>1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2</v>
      </c>
      <c r="P18" s="7">
        <v>0</v>
      </c>
      <c r="Q18" s="7">
        <v>0</v>
      </c>
      <c r="R18" s="7">
        <v>0</v>
      </c>
      <c r="S18" s="7">
        <v>3</v>
      </c>
      <c r="T18" s="7">
        <v>2</v>
      </c>
      <c r="U18" s="7">
        <v>0</v>
      </c>
      <c r="V18" s="7">
        <v>2</v>
      </c>
      <c r="W18" s="7">
        <v>0</v>
      </c>
      <c r="X18" s="7">
        <v>6</v>
      </c>
      <c r="Y18" s="7">
        <v>9</v>
      </c>
      <c r="Z18" s="7">
        <f t="shared" si="0"/>
        <v>27</v>
      </c>
      <c r="AA18" s="7"/>
      <c r="AB18" s="7"/>
    </row>
    <row r="19" spans="1:28" ht="15.75">
      <c r="A19" s="9" t="s">
        <v>52</v>
      </c>
      <c r="B19" s="7">
        <v>9</v>
      </c>
      <c r="C19" s="7" t="s">
        <v>202</v>
      </c>
      <c r="D19" s="7" t="s">
        <v>203</v>
      </c>
      <c r="E19" s="7" t="s">
        <v>204</v>
      </c>
      <c r="F19" s="11">
        <v>38478</v>
      </c>
      <c r="G19" s="7">
        <v>10</v>
      </c>
      <c r="H19" s="7">
        <v>1</v>
      </c>
      <c r="I19" s="7">
        <v>0</v>
      </c>
      <c r="J19" s="7">
        <v>1</v>
      </c>
      <c r="K19" s="7">
        <v>0</v>
      </c>
      <c r="L19" s="7">
        <v>1</v>
      </c>
      <c r="M19" s="7">
        <v>1</v>
      </c>
      <c r="N19" s="7">
        <v>0</v>
      </c>
      <c r="O19" s="7">
        <v>1</v>
      </c>
      <c r="P19" s="7">
        <v>1</v>
      </c>
      <c r="Q19" s="7">
        <v>0</v>
      </c>
      <c r="R19" s="7">
        <v>0</v>
      </c>
      <c r="S19" s="7">
        <v>5</v>
      </c>
      <c r="T19" s="7">
        <v>0</v>
      </c>
      <c r="U19" s="7">
        <v>0</v>
      </c>
      <c r="V19" s="7">
        <v>4</v>
      </c>
      <c r="W19" s="7">
        <v>4</v>
      </c>
      <c r="X19" s="7">
        <v>0</v>
      </c>
      <c r="Y19" s="7">
        <v>4</v>
      </c>
      <c r="Z19" s="7">
        <f t="shared" si="0"/>
        <v>23</v>
      </c>
      <c r="AA19" s="7"/>
      <c r="AB19" s="7"/>
    </row>
    <row r="20" spans="1:28" ht="15.75">
      <c r="A20" s="9" t="s">
        <v>49</v>
      </c>
      <c r="B20" s="8">
        <v>6</v>
      </c>
      <c r="C20" s="7" t="s">
        <v>194</v>
      </c>
      <c r="D20" s="7" t="s">
        <v>195</v>
      </c>
      <c r="E20" s="7" t="s">
        <v>196</v>
      </c>
      <c r="F20" s="7" t="s">
        <v>197</v>
      </c>
      <c r="G20" s="7">
        <v>5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v>1</v>
      </c>
      <c r="U20" s="7">
        <v>0</v>
      </c>
      <c r="V20" s="7">
        <v>6</v>
      </c>
      <c r="W20" s="7">
        <v>0</v>
      </c>
      <c r="X20" s="7">
        <v>2</v>
      </c>
      <c r="Y20" s="7">
        <v>3</v>
      </c>
      <c r="Z20" s="7">
        <f t="shared" si="0"/>
        <v>15</v>
      </c>
      <c r="AA20" s="7"/>
      <c r="AB20" s="7"/>
    </row>
    <row r="21" spans="1:28" ht="15.75">
      <c r="A21" s="9" t="s">
        <v>74</v>
      </c>
      <c r="B21" s="7">
        <v>11</v>
      </c>
      <c r="C21" s="7" t="s">
        <v>207</v>
      </c>
      <c r="D21" s="7" t="s">
        <v>208</v>
      </c>
      <c r="E21" s="7" t="s">
        <v>209</v>
      </c>
      <c r="F21" s="7" t="s">
        <v>210</v>
      </c>
      <c r="G21" s="7">
        <v>9</v>
      </c>
      <c r="H21" s="7">
        <v>1</v>
      </c>
      <c r="I21" s="7">
        <v>1</v>
      </c>
      <c r="J21" s="7">
        <v>0</v>
      </c>
      <c r="K21" s="7">
        <v>1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1</v>
      </c>
      <c r="U21" s="7">
        <v>0</v>
      </c>
      <c r="V21" s="7">
        <v>7</v>
      </c>
      <c r="W21" s="7">
        <v>0</v>
      </c>
      <c r="X21" s="7">
        <v>0</v>
      </c>
      <c r="Y21" s="7">
        <v>0</v>
      </c>
      <c r="Z21" s="7">
        <f t="shared" si="0"/>
        <v>13</v>
      </c>
      <c r="AA21" s="7"/>
      <c r="AB21" s="7"/>
    </row>
    <row r="22" spans="1:28" ht="15.75">
      <c r="A22" s="9" t="s">
        <v>75</v>
      </c>
      <c r="B22" s="8">
        <v>12</v>
      </c>
      <c r="C22" s="7" t="s">
        <v>211</v>
      </c>
      <c r="D22" s="7" t="s">
        <v>171</v>
      </c>
      <c r="E22" s="7" t="s">
        <v>212</v>
      </c>
      <c r="F22" s="11">
        <v>38445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8</v>
      </c>
      <c r="W22" s="7">
        <v>0</v>
      </c>
      <c r="X22" s="7">
        <v>0</v>
      </c>
      <c r="Y22" s="7">
        <v>0</v>
      </c>
      <c r="Z22" s="7">
        <f t="shared" si="0"/>
        <v>8</v>
      </c>
      <c r="AA22" s="7"/>
      <c r="AB22" s="7"/>
    </row>
    <row r="24" spans="5:6" ht="12.75">
      <c r="E24" s="4" t="s">
        <v>4</v>
      </c>
      <c r="F24" s="4" t="s">
        <v>78</v>
      </c>
    </row>
    <row r="25" spans="5:6" ht="12.75">
      <c r="E25" s="4"/>
      <c r="F25" s="4"/>
    </row>
    <row r="26" spans="5:6" ht="12.75">
      <c r="E26" s="4" t="s">
        <v>5</v>
      </c>
      <c r="F26" s="4" t="s">
        <v>79</v>
      </c>
    </row>
    <row r="27" ht="12.75">
      <c r="F27" t="s">
        <v>80</v>
      </c>
    </row>
    <row r="28" ht="12.75">
      <c r="F28" s="4" t="s">
        <v>81</v>
      </c>
    </row>
    <row r="29" ht="12.75">
      <c r="F29" s="4" t="s">
        <v>82</v>
      </c>
    </row>
    <row r="30" ht="12.75">
      <c r="F30" s="4" t="s">
        <v>87</v>
      </c>
    </row>
    <row r="31" ht="12.75">
      <c r="F31" s="4" t="s">
        <v>83</v>
      </c>
    </row>
    <row r="32" ht="12.75">
      <c r="F32" s="4" t="s">
        <v>84</v>
      </c>
    </row>
    <row r="33" ht="12.75">
      <c r="F33" s="4" t="s">
        <v>85</v>
      </c>
    </row>
    <row r="34" ht="12.75">
      <c r="F34" s="4" t="s">
        <v>86</v>
      </c>
    </row>
    <row r="35" ht="12.75">
      <c r="F35" s="4" t="s">
        <v>88</v>
      </c>
    </row>
  </sheetData>
  <sheetProtection/>
  <mergeCells count="13">
    <mergeCell ref="E5:E9"/>
    <mergeCell ref="F5:F9"/>
    <mergeCell ref="G5:G9"/>
    <mergeCell ref="H5:Y6"/>
    <mergeCell ref="Z5:Z9"/>
    <mergeCell ref="AA5:AA9"/>
    <mergeCell ref="AB5:AB9"/>
    <mergeCell ref="H7:Y8"/>
    <mergeCell ref="A3:AB3"/>
    <mergeCell ref="A5:A9"/>
    <mergeCell ref="B5:B9"/>
    <mergeCell ref="C5:C9"/>
    <mergeCell ref="D5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3"/>
  <sheetViews>
    <sheetView zoomScale="70" zoomScaleNormal="70" zoomScalePageLayoutView="0" workbookViewId="0" topLeftCell="A1">
      <selection activeCell="C13" sqref="C1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5" width="4.00390625" style="0" customWidth="1"/>
    <col min="26" max="26" width="12.875" style="0" customWidth="1"/>
    <col min="27" max="27" width="16.75390625" style="0" customWidth="1"/>
    <col min="28" max="28" width="25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8" ht="16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4" ht="15.75">
      <c r="A4" s="2"/>
      <c r="B4" s="2"/>
      <c r="C4" s="2"/>
      <c r="D4" s="2"/>
    </row>
    <row r="5" spans="1:28" ht="21.75" customHeight="1">
      <c r="A5" s="22" t="s">
        <v>3</v>
      </c>
      <c r="B5" s="14" t="s">
        <v>10</v>
      </c>
      <c r="C5" s="14" t="s">
        <v>6</v>
      </c>
      <c r="D5" s="14" t="s">
        <v>7</v>
      </c>
      <c r="E5" s="22" t="s">
        <v>8</v>
      </c>
      <c r="F5" s="14" t="s">
        <v>9</v>
      </c>
      <c r="G5" s="22" t="s">
        <v>0</v>
      </c>
      <c r="H5" s="17" t="s">
        <v>94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2" t="s">
        <v>1</v>
      </c>
      <c r="AA5" s="22" t="s">
        <v>12</v>
      </c>
      <c r="AB5" s="22" t="s">
        <v>11</v>
      </c>
    </row>
    <row r="6" spans="1:28" ht="18.75" customHeight="1">
      <c r="A6" s="22"/>
      <c r="B6" s="15"/>
      <c r="C6" s="15"/>
      <c r="D6" s="15"/>
      <c r="E6" s="22"/>
      <c r="F6" s="15"/>
      <c r="G6" s="22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  <c r="AA6" s="22"/>
      <c r="AB6" s="22"/>
    </row>
    <row r="7" spans="1:28" ht="26.25" customHeight="1">
      <c r="A7" s="22"/>
      <c r="B7" s="15"/>
      <c r="C7" s="15"/>
      <c r="D7" s="15"/>
      <c r="E7" s="22"/>
      <c r="F7" s="15"/>
      <c r="G7" s="22"/>
      <c r="H7" s="17" t="s">
        <v>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2"/>
      <c r="AA7" s="22"/>
      <c r="AB7" s="22"/>
    </row>
    <row r="8" spans="1:28" ht="16.5" customHeight="1">
      <c r="A8" s="22"/>
      <c r="B8" s="15"/>
      <c r="C8" s="15"/>
      <c r="D8" s="15"/>
      <c r="E8" s="22"/>
      <c r="F8" s="15"/>
      <c r="G8" s="22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2"/>
      <c r="AB8" s="22"/>
    </row>
    <row r="9" spans="1:28" ht="18.75">
      <c r="A9" s="22"/>
      <c r="B9" s="16"/>
      <c r="C9" s="16"/>
      <c r="D9" s="16"/>
      <c r="E9" s="22"/>
      <c r="F9" s="16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22"/>
      <c r="AA9" s="22"/>
      <c r="AB9" s="22"/>
    </row>
    <row r="10" spans="1:28" ht="31.5">
      <c r="A10" s="9" t="s">
        <v>56</v>
      </c>
      <c r="B10" s="12">
        <v>3</v>
      </c>
      <c r="C10" s="12" t="s">
        <v>220</v>
      </c>
      <c r="D10" s="12" t="s">
        <v>221</v>
      </c>
      <c r="E10" s="7" t="s">
        <v>222</v>
      </c>
      <c r="F10" s="13">
        <v>38364</v>
      </c>
      <c r="G10" s="7">
        <v>7</v>
      </c>
      <c r="H10" s="7">
        <v>0</v>
      </c>
      <c r="I10" s="7">
        <v>0</v>
      </c>
      <c r="J10" s="7">
        <v>1</v>
      </c>
      <c r="K10" s="7">
        <v>2</v>
      </c>
      <c r="L10" s="7">
        <v>1</v>
      </c>
      <c r="M10" s="7">
        <v>2</v>
      </c>
      <c r="N10" s="7">
        <v>4</v>
      </c>
      <c r="O10" s="7">
        <v>4</v>
      </c>
      <c r="P10" s="7">
        <v>0</v>
      </c>
      <c r="Q10" s="7">
        <v>5</v>
      </c>
      <c r="R10" s="7">
        <v>5</v>
      </c>
      <c r="S10" s="7">
        <v>5</v>
      </c>
      <c r="T10" s="7">
        <v>4</v>
      </c>
      <c r="U10" s="7">
        <v>0</v>
      </c>
      <c r="V10" s="7">
        <v>4</v>
      </c>
      <c r="W10" s="7">
        <v>0</v>
      </c>
      <c r="X10" s="7">
        <v>0</v>
      </c>
      <c r="Y10" s="7">
        <v>0</v>
      </c>
      <c r="Z10" s="7">
        <f aca="true" t="shared" si="0" ref="Z10:Z19">SUM(H10:Y10)</f>
        <v>37</v>
      </c>
      <c r="AA10" s="7" t="s">
        <v>89</v>
      </c>
      <c r="AB10" s="7" t="s">
        <v>259</v>
      </c>
    </row>
    <row r="11" spans="1:28" ht="31.5">
      <c r="A11" s="9" t="s">
        <v>58</v>
      </c>
      <c r="B11" s="7">
        <v>5</v>
      </c>
      <c r="C11" s="7" t="s">
        <v>227</v>
      </c>
      <c r="D11" s="7" t="s">
        <v>228</v>
      </c>
      <c r="E11" s="7" t="s">
        <v>190</v>
      </c>
      <c r="F11" s="11">
        <v>38140</v>
      </c>
      <c r="G11" s="7">
        <v>10</v>
      </c>
      <c r="H11" s="7">
        <v>1</v>
      </c>
      <c r="I11" s="7">
        <v>1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4</v>
      </c>
      <c r="P11" s="7">
        <v>0</v>
      </c>
      <c r="Q11" s="7">
        <v>3</v>
      </c>
      <c r="R11" s="7">
        <v>1</v>
      </c>
      <c r="S11" s="7">
        <v>3</v>
      </c>
      <c r="T11" s="7">
        <v>4</v>
      </c>
      <c r="U11" s="7">
        <v>0</v>
      </c>
      <c r="V11" s="7">
        <v>2</v>
      </c>
      <c r="W11" s="7">
        <v>0</v>
      </c>
      <c r="X11" s="7">
        <v>8</v>
      </c>
      <c r="Y11" s="7">
        <v>7</v>
      </c>
      <c r="Z11" s="7">
        <f t="shared" si="0"/>
        <v>36</v>
      </c>
      <c r="AA11" s="7" t="s">
        <v>89</v>
      </c>
      <c r="AB11" s="7" t="s">
        <v>263</v>
      </c>
    </row>
    <row r="12" spans="1:28" ht="31.5">
      <c r="A12" s="9" t="s">
        <v>54</v>
      </c>
      <c r="B12" s="7">
        <v>1</v>
      </c>
      <c r="C12" s="7" t="s">
        <v>215</v>
      </c>
      <c r="D12" s="7" t="s">
        <v>216</v>
      </c>
      <c r="E12" s="7" t="s">
        <v>153</v>
      </c>
      <c r="F12" s="11">
        <v>38134</v>
      </c>
      <c r="G12" s="7">
        <v>7</v>
      </c>
      <c r="H12" s="7">
        <v>0</v>
      </c>
      <c r="I12" s="7">
        <v>0</v>
      </c>
      <c r="J12" s="7">
        <v>0</v>
      </c>
      <c r="K12" s="7">
        <v>2</v>
      </c>
      <c r="L12" s="7">
        <v>1</v>
      </c>
      <c r="M12" s="7">
        <v>2</v>
      </c>
      <c r="N12" s="7">
        <v>2</v>
      </c>
      <c r="O12" s="7">
        <v>4</v>
      </c>
      <c r="P12" s="7">
        <v>0</v>
      </c>
      <c r="Q12" s="7">
        <v>5</v>
      </c>
      <c r="R12" s="7">
        <v>5</v>
      </c>
      <c r="S12" s="7">
        <v>5</v>
      </c>
      <c r="T12" s="7">
        <v>4</v>
      </c>
      <c r="U12" s="7">
        <v>0</v>
      </c>
      <c r="V12" s="7">
        <v>4</v>
      </c>
      <c r="W12" s="7">
        <v>0</v>
      </c>
      <c r="X12" s="7">
        <v>0</v>
      </c>
      <c r="Y12" s="7">
        <v>0</v>
      </c>
      <c r="Z12" s="7">
        <f t="shared" si="0"/>
        <v>34</v>
      </c>
      <c r="AA12" s="7" t="s">
        <v>89</v>
      </c>
      <c r="AB12" s="7" t="s">
        <v>259</v>
      </c>
    </row>
    <row r="13" spans="1:28" ht="31.5">
      <c r="A13" s="9" t="s">
        <v>57</v>
      </c>
      <c r="B13" s="8">
        <v>4</v>
      </c>
      <c r="C13" s="7" t="s">
        <v>223</v>
      </c>
      <c r="D13" s="7" t="s">
        <v>224</v>
      </c>
      <c r="E13" s="7" t="s">
        <v>225</v>
      </c>
      <c r="F13" s="7" t="s">
        <v>226</v>
      </c>
      <c r="G13" s="7">
        <v>10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4</v>
      </c>
      <c r="P13" s="7">
        <v>0</v>
      </c>
      <c r="Q13" s="7">
        <v>1</v>
      </c>
      <c r="R13" s="7">
        <v>3</v>
      </c>
      <c r="S13" s="7">
        <v>0</v>
      </c>
      <c r="T13" s="7">
        <v>6</v>
      </c>
      <c r="U13" s="7">
        <v>0</v>
      </c>
      <c r="V13" s="7">
        <v>3</v>
      </c>
      <c r="W13" s="7">
        <v>0</v>
      </c>
      <c r="X13" s="7">
        <v>14</v>
      </c>
      <c r="Y13" s="7">
        <v>0</v>
      </c>
      <c r="Z13" s="7">
        <f t="shared" si="0"/>
        <v>34</v>
      </c>
      <c r="AA13" s="7" t="s">
        <v>89</v>
      </c>
      <c r="AB13" s="7" t="s">
        <v>263</v>
      </c>
    </row>
    <row r="14" spans="1:28" ht="15.75">
      <c r="A14" s="9" t="s">
        <v>59</v>
      </c>
      <c r="B14" s="8">
        <v>6</v>
      </c>
      <c r="C14" s="7" t="s">
        <v>229</v>
      </c>
      <c r="D14" s="7" t="s">
        <v>208</v>
      </c>
      <c r="E14" s="7" t="s">
        <v>230</v>
      </c>
      <c r="F14" s="7" t="s">
        <v>231</v>
      </c>
      <c r="G14" s="7">
        <v>5</v>
      </c>
      <c r="H14" s="7">
        <v>1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4</v>
      </c>
      <c r="P14" s="7">
        <v>0</v>
      </c>
      <c r="Q14" s="7">
        <v>3</v>
      </c>
      <c r="R14" s="7">
        <v>0</v>
      </c>
      <c r="S14" s="7">
        <v>1</v>
      </c>
      <c r="T14" s="7">
        <v>5</v>
      </c>
      <c r="U14" s="7">
        <v>3</v>
      </c>
      <c r="V14" s="7">
        <v>0</v>
      </c>
      <c r="W14" s="7">
        <v>0</v>
      </c>
      <c r="X14" s="7">
        <v>3</v>
      </c>
      <c r="Y14" s="7">
        <v>3</v>
      </c>
      <c r="Z14" s="7">
        <f t="shared" si="0"/>
        <v>24</v>
      </c>
      <c r="AA14" s="7"/>
      <c r="AB14" s="7"/>
    </row>
    <row r="15" spans="1:28" ht="15.75">
      <c r="A15" s="9" t="s">
        <v>61</v>
      </c>
      <c r="B15" s="8">
        <v>8</v>
      </c>
      <c r="C15" s="7" t="s">
        <v>235</v>
      </c>
      <c r="D15" s="7" t="s">
        <v>236</v>
      </c>
      <c r="E15" s="7" t="s">
        <v>237</v>
      </c>
      <c r="F15" s="11">
        <v>38021</v>
      </c>
      <c r="G15" s="7">
        <v>5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4</v>
      </c>
      <c r="P15" s="7">
        <v>0</v>
      </c>
      <c r="Q15" s="7">
        <v>0</v>
      </c>
      <c r="R15" s="7">
        <v>3</v>
      </c>
      <c r="S15" s="7">
        <v>1</v>
      </c>
      <c r="T15" s="7">
        <v>2</v>
      </c>
      <c r="U15" s="7">
        <v>3</v>
      </c>
      <c r="V15" s="7">
        <v>0</v>
      </c>
      <c r="W15" s="7">
        <v>0</v>
      </c>
      <c r="X15" s="7">
        <v>9</v>
      </c>
      <c r="Y15" s="7">
        <v>0</v>
      </c>
      <c r="Z15" s="7">
        <f t="shared" si="0"/>
        <v>23</v>
      </c>
      <c r="AA15" s="7"/>
      <c r="AB15" s="7"/>
    </row>
    <row r="16" spans="1:28" ht="15.75">
      <c r="A16" s="9" t="s">
        <v>63</v>
      </c>
      <c r="B16" s="8">
        <v>10</v>
      </c>
      <c r="C16" s="7" t="s">
        <v>239</v>
      </c>
      <c r="D16" s="7" t="s">
        <v>240</v>
      </c>
      <c r="E16" s="7" t="s">
        <v>241</v>
      </c>
      <c r="F16" s="11">
        <v>38056</v>
      </c>
      <c r="G16" s="7">
        <v>4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0</v>
      </c>
      <c r="O16" s="7">
        <v>4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</v>
      </c>
      <c r="W16" s="7">
        <v>0</v>
      </c>
      <c r="X16" s="7">
        <v>2</v>
      </c>
      <c r="Y16" s="7">
        <v>0</v>
      </c>
      <c r="Z16" s="7">
        <f t="shared" si="0"/>
        <v>13</v>
      </c>
      <c r="AA16" s="7"/>
      <c r="AB16" s="7"/>
    </row>
    <row r="17" spans="1:28" ht="15.75">
      <c r="A17" s="9" t="s">
        <v>55</v>
      </c>
      <c r="B17" s="8">
        <v>2</v>
      </c>
      <c r="C17" s="7" t="s">
        <v>217</v>
      </c>
      <c r="D17" s="7" t="s">
        <v>218</v>
      </c>
      <c r="E17" s="7" t="s">
        <v>219</v>
      </c>
      <c r="F17" s="11">
        <v>38208</v>
      </c>
      <c r="G17" s="7">
        <v>7</v>
      </c>
      <c r="H17" s="7">
        <v>1</v>
      </c>
      <c r="I17" s="7">
        <v>0</v>
      </c>
      <c r="J17" s="7">
        <v>0</v>
      </c>
      <c r="K17" s="7">
        <v>0</v>
      </c>
      <c r="L17" s="7">
        <v>1</v>
      </c>
      <c r="M17" s="7">
        <v>1</v>
      </c>
      <c r="N17" s="7">
        <v>0</v>
      </c>
      <c r="O17" s="7">
        <v>4</v>
      </c>
      <c r="P17" s="7">
        <v>2</v>
      </c>
      <c r="Q17" s="7">
        <v>2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12</v>
      </c>
      <c r="AA17" s="7"/>
      <c r="AB17" s="7"/>
    </row>
    <row r="18" spans="1:28" ht="15.75">
      <c r="A18" s="9" t="s">
        <v>60</v>
      </c>
      <c r="B18" s="7">
        <v>7</v>
      </c>
      <c r="C18" s="7" t="s">
        <v>232</v>
      </c>
      <c r="D18" s="7" t="s">
        <v>233</v>
      </c>
      <c r="E18" s="7" t="s">
        <v>234</v>
      </c>
      <c r="F18" s="11">
        <v>38039</v>
      </c>
      <c r="G18" s="7">
        <v>10</v>
      </c>
      <c r="H18" s="7">
        <v>1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4</v>
      </c>
      <c r="P18" s="7">
        <v>0</v>
      </c>
      <c r="Q18" s="7">
        <v>1</v>
      </c>
      <c r="R18" s="7">
        <v>1</v>
      </c>
      <c r="S18" s="7">
        <v>0</v>
      </c>
      <c r="T18" s="7">
        <v>2</v>
      </c>
      <c r="U18" s="7">
        <v>0</v>
      </c>
      <c r="V18" s="7">
        <v>0</v>
      </c>
      <c r="W18" s="7">
        <v>2</v>
      </c>
      <c r="X18" s="7">
        <v>0</v>
      </c>
      <c r="Y18" s="7">
        <v>0</v>
      </c>
      <c r="Z18" s="7">
        <f t="shared" si="0"/>
        <v>12</v>
      </c>
      <c r="AA18" s="7"/>
      <c r="AB18" s="7"/>
    </row>
    <row r="19" spans="1:28" ht="15.75">
      <c r="A19" s="9" t="s">
        <v>76</v>
      </c>
      <c r="B19" s="7">
        <v>9</v>
      </c>
      <c r="C19" s="7" t="s">
        <v>238</v>
      </c>
      <c r="D19" s="7" t="s">
        <v>171</v>
      </c>
      <c r="E19" s="7" t="s">
        <v>140</v>
      </c>
      <c r="F19" s="11">
        <v>37945</v>
      </c>
      <c r="G19" s="7">
        <v>9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f t="shared" si="0"/>
        <v>0</v>
      </c>
      <c r="AA19" s="7"/>
      <c r="AB19" s="7"/>
    </row>
    <row r="20" spans="1:28" ht="18.75">
      <c r="A20" s="10"/>
      <c r="B20" s="10"/>
      <c r="C20" s="10"/>
      <c r="D20" s="10"/>
      <c r="E20" s="10"/>
      <c r="F20" s="1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0"/>
      <c r="AA20" s="10"/>
      <c r="AB20" s="10"/>
    </row>
    <row r="22" spans="5:6" ht="12.75">
      <c r="E22" s="4" t="s">
        <v>4</v>
      </c>
      <c r="F22" s="4" t="s">
        <v>78</v>
      </c>
    </row>
    <row r="23" spans="5:6" ht="12.75">
      <c r="E23" s="4"/>
      <c r="F23" s="4"/>
    </row>
    <row r="24" spans="5:6" ht="12.75">
      <c r="E24" s="4" t="s">
        <v>5</v>
      </c>
      <c r="F24" s="4" t="s">
        <v>79</v>
      </c>
    </row>
    <row r="25" ht="12.75">
      <c r="F25" t="s">
        <v>80</v>
      </c>
    </row>
    <row r="26" ht="12.75">
      <c r="F26" s="4" t="s">
        <v>81</v>
      </c>
    </row>
    <row r="27" ht="12.75">
      <c r="F27" s="4" t="s">
        <v>82</v>
      </c>
    </row>
    <row r="28" ht="12.75">
      <c r="F28" s="4" t="s">
        <v>87</v>
      </c>
    </row>
    <row r="29" ht="12.75">
      <c r="F29" s="4" t="s">
        <v>83</v>
      </c>
    </row>
    <row r="30" ht="12.75">
      <c r="F30" s="4" t="s">
        <v>84</v>
      </c>
    </row>
    <row r="31" ht="12.75">
      <c r="F31" s="4" t="s">
        <v>85</v>
      </c>
    </row>
    <row r="32" ht="12.75">
      <c r="F32" s="4" t="s">
        <v>86</v>
      </c>
    </row>
    <row r="33" ht="12.75">
      <c r="F33" s="4" t="s">
        <v>88</v>
      </c>
    </row>
  </sheetData>
  <sheetProtection/>
  <mergeCells count="13">
    <mergeCell ref="E5:E9"/>
    <mergeCell ref="F5:F9"/>
    <mergeCell ref="G5:G9"/>
    <mergeCell ref="H5:Y6"/>
    <mergeCell ref="Z5:Z9"/>
    <mergeCell ref="AA5:AA9"/>
    <mergeCell ref="AB5:AB9"/>
    <mergeCell ref="H7:Y8"/>
    <mergeCell ref="A3:AB3"/>
    <mergeCell ref="A5:A9"/>
    <mergeCell ref="B5:B9"/>
    <mergeCell ref="C5:C9"/>
    <mergeCell ref="D5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="70" zoomScaleNormal="70" zoomScalePageLayoutView="0" workbookViewId="0" topLeftCell="A1">
      <selection activeCell="Z35" sqref="Z3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5" width="4.00390625" style="0" customWidth="1"/>
    <col min="26" max="26" width="12.875" style="0" customWidth="1"/>
    <col min="27" max="27" width="16.75390625" style="0" customWidth="1"/>
    <col min="28" max="28" width="25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8" ht="16.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4" ht="15.75">
      <c r="A4" s="2"/>
      <c r="B4" s="2"/>
      <c r="C4" s="2"/>
      <c r="D4" s="2"/>
    </row>
    <row r="5" spans="1:28" ht="21.75" customHeight="1">
      <c r="A5" s="22" t="s">
        <v>3</v>
      </c>
      <c r="B5" s="14" t="s">
        <v>10</v>
      </c>
      <c r="C5" s="14" t="s">
        <v>6</v>
      </c>
      <c r="D5" s="14" t="s">
        <v>7</v>
      </c>
      <c r="E5" s="22" t="s">
        <v>8</v>
      </c>
      <c r="F5" s="14" t="s">
        <v>9</v>
      </c>
      <c r="G5" s="22" t="s">
        <v>0</v>
      </c>
      <c r="H5" s="17" t="s">
        <v>95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2" t="s">
        <v>1</v>
      </c>
      <c r="AA5" s="22" t="s">
        <v>12</v>
      </c>
      <c r="AB5" s="22" t="s">
        <v>11</v>
      </c>
    </row>
    <row r="6" spans="1:28" ht="18.75" customHeight="1">
      <c r="A6" s="22"/>
      <c r="B6" s="15"/>
      <c r="C6" s="15"/>
      <c r="D6" s="15"/>
      <c r="E6" s="22"/>
      <c r="F6" s="15"/>
      <c r="G6" s="22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  <c r="AA6" s="22"/>
      <c r="AB6" s="22"/>
    </row>
    <row r="7" spans="1:28" ht="26.25" customHeight="1">
      <c r="A7" s="22"/>
      <c r="B7" s="15"/>
      <c r="C7" s="15"/>
      <c r="D7" s="15"/>
      <c r="E7" s="22"/>
      <c r="F7" s="15"/>
      <c r="G7" s="22"/>
      <c r="H7" s="17" t="s">
        <v>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2"/>
      <c r="AA7" s="22"/>
      <c r="AB7" s="22"/>
    </row>
    <row r="8" spans="1:28" ht="16.5" customHeight="1">
      <c r="A8" s="22"/>
      <c r="B8" s="15"/>
      <c r="C8" s="15"/>
      <c r="D8" s="15"/>
      <c r="E8" s="22"/>
      <c r="F8" s="15"/>
      <c r="G8" s="22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2"/>
      <c r="AB8" s="22"/>
    </row>
    <row r="9" spans="1:28" ht="18.75">
      <c r="A9" s="22"/>
      <c r="B9" s="16"/>
      <c r="C9" s="16"/>
      <c r="D9" s="16"/>
      <c r="E9" s="22"/>
      <c r="F9" s="16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22"/>
      <c r="AA9" s="22"/>
      <c r="AB9" s="22"/>
    </row>
    <row r="10" spans="1:28" ht="31.5">
      <c r="A10" s="9" t="s">
        <v>67</v>
      </c>
      <c r="B10" s="7">
        <v>5</v>
      </c>
      <c r="C10" s="7" t="s">
        <v>252</v>
      </c>
      <c r="D10" s="7" t="s">
        <v>253</v>
      </c>
      <c r="E10" s="7" t="s">
        <v>113</v>
      </c>
      <c r="F10" s="11">
        <v>37896</v>
      </c>
      <c r="G10" s="7">
        <v>10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2</v>
      </c>
      <c r="V10" s="7">
        <v>1</v>
      </c>
      <c r="W10" s="7">
        <v>0</v>
      </c>
      <c r="X10" s="7">
        <v>1</v>
      </c>
      <c r="Y10" s="7">
        <v>25</v>
      </c>
      <c r="Z10" s="7">
        <f aca="true" t="shared" si="0" ref="Z10:Z16">SUM(H10:Y10)</f>
        <v>31</v>
      </c>
      <c r="AA10" s="7" t="s">
        <v>89</v>
      </c>
      <c r="AB10" s="7" t="s">
        <v>264</v>
      </c>
    </row>
    <row r="11" spans="1:28" ht="31.5">
      <c r="A11" s="9" t="s">
        <v>66</v>
      </c>
      <c r="B11" s="8">
        <v>4</v>
      </c>
      <c r="C11" s="7" t="s">
        <v>249</v>
      </c>
      <c r="D11" s="7" t="s">
        <v>201</v>
      </c>
      <c r="E11" s="7" t="s">
        <v>250</v>
      </c>
      <c r="F11" s="7" t="s">
        <v>251</v>
      </c>
      <c r="G11" s="7">
        <v>7</v>
      </c>
      <c r="H11" s="7">
        <v>1</v>
      </c>
      <c r="I11" s="7">
        <v>1</v>
      </c>
      <c r="J11" s="7">
        <v>1</v>
      </c>
      <c r="K11" s="7">
        <v>2</v>
      </c>
      <c r="L11" s="7">
        <v>2</v>
      </c>
      <c r="M11" s="7">
        <v>1</v>
      </c>
      <c r="N11" s="7">
        <v>0</v>
      </c>
      <c r="O11" s="7">
        <v>2</v>
      </c>
      <c r="P11" s="7">
        <v>2</v>
      </c>
      <c r="Q11" s="7">
        <v>4</v>
      </c>
      <c r="R11" s="7">
        <v>4</v>
      </c>
      <c r="S11" s="7">
        <v>4</v>
      </c>
      <c r="T11" s="7">
        <v>0</v>
      </c>
      <c r="U11" s="7">
        <v>0</v>
      </c>
      <c r="V11" s="7">
        <v>2</v>
      </c>
      <c r="W11" s="7">
        <v>4</v>
      </c>
      <c r="X11" s="7">
        <v>0</v>
      </c>
      <c r="Y11" s="7">
        <v>0</v>
      </c>
      <c r="Z11" s="7">
        <f t="shared" si="0"/>
        <v>30</v>
      </c>
      <c r="AA11" s="7" t="s">
        <v>89</v>
      </c>
      <c r="AB11" s="7" t="s">
        <v>259</v>
      </c>
    </row>
    <row r="12" spans="1:28" ht="15.75">
      <c r="A12" s="9" t="s">
        <v>69</v>
      </c>
      <c r="B12" s="7">
        <v>7</v>
      </c>
      <c r="C12" s="7" t="s">
        <v>255</v>
      </c>
      <c r="D12" s="7" t="s">
        <v>256</v>
      </c>
      <c r="E12" s="7" t="s">
        <v>257</v>
      </c>
      <c r="F12" s="11">
        <v>37920</v>
      </c>
      <c r="G12" s="7">
        <v>10</v>
      </c>
      <c r="H12" s="7">
        <v>1</v>
      </c>
      <c r="I12" s="7">
        <v>1</v>
      </c>
      <c r="J12" s="7">
        <v>0</v>
      </c>
      <c r="K12" s="7">
        <v>2</v>
      </c>
      <c r="L12" s="7">
        <v>1</v>
      </c>
      <c r="M12" s="7">
        <v>1</v>
      </c>
      <c r="N12" s="7">
        <v>2</v>
      </c>
      <c r="O12" s="7">
        <v>2</v>
      </c>
      <c r="P12" s="7">
        <v>0</v>
      </c>
      <c r="Q12" s="7">
        <v>0</v>
      </c>
      <c r="R12" s="7">
        <v>4</v>
      </c>
      <c r="S12" s="7">
        <v>0</v>
      </c>
      <c r="T12" s="7">
        <v>1</v>
      </c>
      <c r="U12" s="7">
        <v>3</v>
      </c>
      <c r="V12" s="7">
        <v>6</v>
      </c>
      <c r="W12" s="7">
        <v>0</v>
      </c>
      <c r="X12" s="7">
        <v>0</v>
      </c>
      <c r="Y12" s="7">
        <v>5</v>
      </c>
      <c r="Z12" s="7">
        <f t="shared" si="0"/>
        <v>29</v>
      </c>
      <c r="AA12" s="7"/>
      <c r="AB12" s="7"/>
    </row>
    <row r="13" spans="1:28" ht="15.75">
      <c r="A13" s="9" t="s">
        <v>64</v>
      </c>
      <c r="B13" s="8">
        <v>2</v>
      </c>
      <c r="C13" s="7" t="s">
        <v>243</v>
      </c>
      <c r="D13" s="7" t="s">
        <v>149</v>
      </c>
      <c r="E13" s="7" t="s">
        <v>244</v>
      </c>
      <c r="F13" s="11">
        <v>37765</v>
      </c>
      <c r="G13" s="7">
        <v>5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1</v>
      </c>
      <c r="U13" s="7">
        <v>3</v>
      </c>
      <c r="V13" s="7">
        <v>4</v>
      </c>
      <c r="W13" s="7">
        <v>0</v>
      </c>
      <c r="X13" s="7">
        <v>6</v>
      </c>
      <c r="Y13" s="7">
        <v>10</v>
      </c>
      <c r="Z13" s="7">
        <f t="shared" si="0"/>
        <v>26</v>
      </c>
      <c r="AA13" s="7"/>
      <c r="AB13" s="7"/>
    </row>
    <row r="14" spans="1:28" ht="15.75">
      <c r="A14" s="9" t="s">
        <v>65</v>
      </c>
      <c r="B14" s="7">
        <v>3</v>
      </c>
      <c r="C14" s="7" t="s">
        <v>245</v>
      </c>
      <c r="D14" s="7" t="s">
        <v>246</v>
      </c>
      <c r="E14" s="7" t="s">
        <v>247</v>
      </c>
      <c r="F14" s="7" t="s">
        <v>248</v>
      </c>
      <c r="G14" s="7">
        <v>7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0</v>
      </c>
      <c r="O14" s="7">
        <v>0</v>
      </c>
      <c r="P14" s="7">
        <v>2</v>
      </c>
      <c r="Q14" s="7">
        <v>2</v>
      </c>
      <c r="R14" s="7">
        <v>4</v>
      </c>
      <c r="S14" s="7">
        <v>1</v>
      </c>
      <c r="T14" s="7">
        <v>0</v>
      </c>
      <c r="U14" s="7">
        <v>0</v>
      </c>
      <c r="V14" s="7">
        <v>4</v>
      </c>
      <c r="W14" s="7">
        <v>3</v>
      </c>
      <c r="X14" s="7">
        <v>0</v>
      </c>
      <c r="Y14" s="7">
        <v>0</v>
      </c>
      <c r="Z14" s="7">
        <f t="shared" si="0"/>
        <v>22</v>
      </c>
      <c r="AA14" s="7"/>
      <c r="AB14" s="7"/>
    </row>
    <row r="15" spans="1:28" ht="15.75">
      <c r="A15" s="9" t="s">
        <v>62</v>
      </c>
      <c r="B15" s="7">
        <v>1</v>
      </c>
      <c r="C15" s="7" t="s">
        <v>242</v>
      </c>
      <c r="D15" s="7" t="s">
        <v>109</v>
      </c>
      <c r="E15" s="7" t="s">
        <v>125</v>
      </c>
      <c r="F15" s="11">
        <v>37599</v>
      </c>
      <c r="G15" s="7">
        <v>4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7">
        <v>3</v>
      </c>
      <c r="V15" s="7">
        <v>4</v>
      </c>
      <c r="W15" s="7">
        <v>0</v>
      </c>
      <c r="X15" s="7">
        <v>0</v>
      </c>
      <c r="Y15" s="7">
        <v>10</v>
      </c>
      <c r="Z15" s="7">
        <f t="shared" si="0"/>
        <v>21</v>
      </c>
      <c r="AA15" s="7"/>
      <c r="AB15" s="7"/>
    </row>
    <row r="16" spans="1:28" ht="15.75">
      <c r="A16" s="9" t="s">
        <v>68</v>
      </c>
      <c r="B16" s="8">
        <v>6</v>
      </c>
      <c r="C16" s="7" t="s">
        <v>254</v>
      </c>
      <c r="D16" s="7" t="s">
        <v>103</v>
      </c>
      <c r="E16" s="7" t="s">
        <v>140</v>
      </c>
      <c r="F16" s="11">
        <v>37914</v>
      </c>
      <c r="G16" s="7">
        <v>4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2</v>
      </c>
      <c r="Q16" s="7">
        <v>0</v>
      </c>
      <c r="R16" s="7">
        <v>0</v>
      </c>
      <c r="S16" s="7">
        <v>0</v>
      </c>
      <c r="T16" s="7">
        <v>2</v>
      </c>
      <c r="U16" s="7">
        <v>2</v>
      </c>
      <c r="V16" s="7">
        <v>0</v>
      </c>
      <c r="W16" s="7">
        <v>0</v>
      </c>
      <c r="X16" s="7">
        <v>0</v>
      </c>
      <c r="Y16" s="7">
        <v>0</v>
      </c>
      <c r="Z16" s="7">
        <f t="shared" si="0"/>
        <v>8</v>
      </c>
      <c r="AA16" s="7"/>
      <c r="AB16" s="7"/>
    </row>
    <row r="18" spans="5:6" ht="12.75">
      <c r="E18" s="4" t="s">
        <v>4</v>
      </c>
      <c r="F18" s="4" t="s">
        <v>78</v>
      </c>
    </row>
    <row r="19" spans="5:6" ht="12.75">
      <c r="E19" s="4"/>
      <c r="F19" s="4"/>
    </row>
    <row r="20" spans="5:6" ht="12.75">
      <c r="E20" s="4" t="s">
        <v>5</v>
      </c>
      <c r="F20" s="4" t="s">
        <v>79</v>
      </c>
    </row>
    <row r="21" ht="12.75">
      <c r="F21" t="s">
        <v>80</v>
      </c>
    </row>
    <row r="22" ht="12.75">
      <c r="F22" s="4" t="s">
        <v>81</v>
      </c>
    </row>
    <row r="23" ht="12.75">
      <c r="F23" s="4" t="s">
        <v>82</v>
      </c>
    </row>
    <row r="24" ht="12.75">
      <c r="F24" s="4" t="s">
        <v>83</v>
      </c>
    </row>
    <row r="25" ht="12.75">
      <c r="F25" s="4" t="s">
        <v>84</v>
      </c>
    </row>
    <row r="26" ht="12.75">
      <c r="F26" s="4" t="s">
        <v>85</v>
      </c>
    </row>
    <row r="27" ht="12.75">
      <c r="F27" s="4" t="s">
        <v>86</v>
      </c>
    </row>
    <row r="28" ht="12.75">
      <c r="F28" s="4" t="s">
        <v>87</v>
      </c>
    </row>
    <row r="29" ht="12.75">
      <c r="F29" s="4" t="s">
        <v>88</v>
      </c>
    </row>
  </sheetData>
  <sheetProtection/>
  <mergeCells count="13">
    <mergeCell ref="E5:E9"/>
    <mergeCell ref="F5:F9"/>
    <mergeCell ref="G5:G9"/>
    <mergeCell ref="H5:Y6"/>
    <mergeCell ref="Z5:Z9"/>
    <mergeCell ref="AA5:AA9"/>
    <mergeCell ref="AB5:AB9"/>
    <mergeCell ref="H7:Y8"/>
    <mergeCell ref="A3:AB3"/>
    <mergeCell ref="A5:A9"/>
    <mergeCell ref="B5:B9"/>
    <mergeCell ref="C5:C9"/>
    <mergeCell ref="D5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2020-11-14T08:02:16Z</dcterms:modified>
  <cp:category/>
  <cp:version/>
  <cp:contentType/>
  <cp:contentStatus/>
</cp:coreProperties>
</file>