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88" windowWidth="13476" windowHeight="10920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МП'!$A$1:$I$30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МП'!$A$1:$I$30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МП'!$A$1:$I$30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МП'!$A$1:$I$30</definedName>
  </definedNames>
  <calcPr fullCalcOnLoad="1" fullPrecision="0"/>
</workbook>
</file>

<file path=xl/sharedStrings.xml><?xml version="1.0" encoding="utf-8"?>
<sst xmlns="http://schemas.openxmlformats.org/spreadsheetml/2006/main" count="50" uniqueCount="36">
  <si>
    <t xml:space="preserve"> </t>
  </si>
  <si>
    <t>Всего</t>
  </si>
  <si>
    <t>в том числе:</t>
  </si>
  <si>
    <t>2014 год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</si>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</sst>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" fontId="4" fillId="0" borderId="10" xfId="63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4" fillId="33" borderId="10" xfId="63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5"/>
  <sheetViews>
    <sheetView tabSelected="1" view="pageBreakPreview" zoomScale="96" zoomScaleSheetLayoutView="96" zoomScalePageLayoutView="0" workbookViewId="0" topLeftCell="C1">
      <selection activeCell="F5" sqref="F5"/>
    </sheetView>
  </sheetViews>
  <sheetFormatPr defaultColWidth="9.375" defaultRowHeight="12.75"/>
  <cols>
    <col min="1" max="1" width="18.50390625" style="3" customWidth="1"/>
    <col min="2" max="2" width="29.50390625" style="3" customWidth="1"/>
    <col min="3" max="3" width="48.375" style="3" customWidth="1"/>
    <col min="4" max="9" width="16.00390625" style="3" customWidth="1"/>
    <col min="10" max="16384" width="9.375" style="3" customWidth="1"/>
  </cols>
  <sheetData>
    <row r="1" spans="3:9" ht="72" customHeight="1">
      <c r="C1" s="1"/>
      <c r="E1" s="25" t="s">
        <v>29</v>
      </c>
      <c r="F1" s="25"/>
      <c r="G1" s="25"/>
      <c r="H1" s="25"/>
      <c r="I1" s="25"/>
    </row>
    <row r="2" spans="1:9" ht="55.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9" ht="33.75" customHeight="1">
      <c r="A3" s="27" t="s">
        <v>6</v>
      </c>
      <c r="B3" s="28" t="s">
        <v>19</v>
      </c>
      <c r="C3" s="18" t="s">
        <v>14</v>
      </c>
      <c r="D3" s="27" t="s">
        <v>7</v>
      </c>
      <c r="E3" s="27"/>
      <c r="F3" s="27"/>
      <c r="G3" s="27"/>
      <c r="H3" s="27"/>
      <c r="I3" s="27"/>
    </row>
    <row r="4" spans="1:9" ht="36" customHeight="1">
      <c r="A4" s="27"/>
      <c r="B4" s="28"/>
      <c r="C4" s="19"/>
      <c r="D4" s="7" t="s">
        <v>3</v>
      </c>
      <c r="E4" s="7" t="s">
        <v>4</v>
      </c>
      <c r="F4" s="7" t="s">
        <v>5</v>
      </c>
      <c r="G4" s="7" t="s">
        <v>28</v>
      </c>
      <c r="H4" s="7" t="s">
        <v>35</v>
      </c>
      <c r="I4" s="7" t="s">
        <v>8</v>
      </c>
    </row>
    <row r="5" spans="1:9" ht="15.75" customHeight="1">
      <c r="A5" s="18" t="s">
        <v>15</v>
      </c>
      <c r="B5" s="21" t="s">
        <v>30</v>
      </c>
      <c r="C5" s="6" t="s">
        <v>1</v>
      </c>
      <c r="D5" s="13">
        <f>D7+D8+D9</f>
        <v>447679.6</v>
      </c>
      <c r="E5" s="13">
        <f>E7+E8+E9</f>
        <v>473535.7</v>
      </c>
      <c r="F5" s="13">
        <f>F7+F8+F9</f>
        <v>491485.6</v>
      </c>
      <c r="G5" s="13">
        <f>G7+G8+G9</f>
        <v>455533.8</v>
      </c>
      <c r="H5" s="13">
        <f>H7+H8+H9</f>
        <v>455533.8</v>
      </c>
      <c r="I5" s="13">
        <f>SUM(D5:H5)</f>
        <v>2323768.5</v>
      </c>
    </row>
    <row r="6" spans="1:9" ht="15">
      <c r="A6" s="19"/>
      <c r="B6" s="22"/>
      <c r="C6" s="5" t="s">
        <v>2</v>
      </c>
      <c r="D6" s="14"/>
      <c r="E6" s="14"/>
      <c r="F6" s="15"/>
      <c r="G6" s="15"/>
      <c r="H6" s="15"/>
      <c r="I6" s="13">
        <f aca="true" t="shared" si="0" ref="I6:I29">SUM(D6:H6)</f>
        <v>0</v>
      </c>
    </row>
    <row r="7" spans="1:9" ht="15.75" customHeight="1">
      <c r="A7" s="19"/>
      <c r="B7" s="22"/>
      <c r="C7" s="4" t="s">
        <v>20</v>
      </c>
      <c r="D7" s="13">
        <f aca="true" t="shared" si="1" ref="D7:H9">D12+D17+D22+D27</f>
        <v>215148.1</v>
      </c>
      <c r="E7" s="13">
        <f t="shared" si="1"/>
        <v>208367.5</v>
      </c>
      <c r="F7" s="13">
        <f t="shared" si="1"/>
        <v>283049.2</v>
      </c>
      <c r="G7" s="13">
        <f t="shared" si="1"/>
        <v>280098.2</v>
      </c>
      <c r="H7" s="13">
        <f t="shared" si="1"/>
        <v>280098.2</v>
      </c>
      <c r="I7" s="13">
        <f t="shared" si="0"/>
        <v>1266761.2</v>
      </c>
    </row>
    <row r="8" spans="1:9" ht="15">
      <c r="A8" s="19"/>
      <c r="B8" s="22"/>
      <c r="C8" s="4" t="s">
        <v>21</v>
      </c>
      <c r="D8" s="13">
        <f t="shared" si="1"/>
        <v>217011.6</v>
      </c>
      <c r="E8" s="13">
        <f t="shared" si="1"/>
        <v>249867.9</v>
      </c>
      <c r="F8" s="13">
        <f t="shared" si="1"/>
        <v>193041.3</v>
      </c>
      <c r="G8" s="13">
        <f t="shared" si="1"/>
        <v>160026.7</v>
      </c>
      <c r="H8" s="13">
        <f t="shared" si="1"/>
        <v>160026.7</v>
      </c>
      <c r="I8" s="13">
        <f t="shared" si="0"/>
        <v>979974.2</v>
      </c>
    </row>
    <row r="9" spans="1:9" ht="15" customHeight="1">
      <c r="A9" s="20"/>
      <c r="B9" s="23"/>
      <c r="C9" s="4" t="s">
        <v>13</v>
      </c>
      <c r="D9" s="13">
        <f t="shared" si="1"/>
        <v>15519.9</v>
      </c>
      <c r="E9" s="13">
        <f t="shared" si="1"/>
        <v>15300.3</v>
      </c>
      <c r="F9" s="13">
        <f t="shared" si="1"/>
        <v>15395.1</v>
      </c>
      <c r="G9" s="13">
        <f t="shared" si="1"/>
        <v>15408.9</v>
      </c>
      <c r="H9" s="13">
        <f t="shared" si="1"/>
        <v>15408.9</v>
      </c>
      <c r="I9" s="13">
        <f t="shared" si="0"/>
        <v>77033.1</v>
      </c>
    </row>
    <row r="10" spans="1:9" ht="15.75" customHeight="1">
      <c r="A10" s="18" t="s">
        <v>11</v>
      </c>
      <c r="B10" s="21" t="s">
        <v>31</v>
      </c>
      <c r="C10" s="6" t="s">
        <v>1</v>
      </c>
      <c r="D10" s="16">
        <f>D12+D13+D14</f>
        <v>198091.6</v>
      </c>
      <c r="E10" s="16">
        <f>E12+E13+E14</f>
        <v>204824.6</v>
      </c>
      <c r="F10" s="16">
        <f>F12+F13+F14</f>
        <v>214273.6</v>
      </c>
      <c r="G10" s="16">
        <f>G12+G13+G14</f>
        <v>197627.3</v>
      </c>
      <c r="H10" s="16">
        <f>H12+H13+H14</f>
        <v>197627.3</v>
      </c>
      <c r="I10" s="16">
        <f t="shared" si="0"/>
        <v>1012444.4</v>
      </c>
    </row>
    <row r="11" spans="1:9" ht="15">
      <c r="A11" s="19"/>
      <c r="B11" s="22"/>
      <c r="C11" s="5" t="s">
        <v>2</v>
      </c>
      <c r="D11" s="16"/>
      <c r="E11" s="16"/>
      <c r="F11" s="17"/>
      <c r="G11" s="17"/>
      <c r="H11" s="17"/>
      <c r="I11" s="16">
        <f>SUM(D11:H11)</f>
        <v>0</v>
      </c>
    </row>
    <row r="12" spans="1:9" ht="15">
      <c r="A12" s="19"/>
      <c r="B12" s="22"/>
      <c r="C12" s="11" t="s">
        <v>22</v>
      </c>
      <c r="D12" s="16">
        <v>92552.9</v>
      </c>
      <c r="E12" s="16">
        <v>81485.8</v>
      </c>
      <c r="F12" s="17">
        <v>115093.4</v>
      </c>
      <c r="G12" s="17">
        <v>115093.4</v>
      </c>
      <c r="H12" s="17">
        <v>115093.4</v>
      </c>
      <c r="I12" s="16">
        <f t="shared" si="0"/>
        <v>519318.9</v>
      </c>
    </row>
    <row r="13" spans="1:9" ht="15">
      <c r="A13" s="19"/>
      <c r="B13" s="22"/>
      <c r="C13" s="11" t="s">
        <v>23</v>
      </c>
      <c r="D13" s="16">
        <v>92376.4</v>
      </c>
      <c r="E13" s="16">
        <v>110895</v>
      </c>
      <c r="F13" s="16">
        <v>86311</v>
      </c>
      <c r="G13" s="16">
        <v>69664.7</v>
      </c>
      <c r="H13" s="16">
        <v>69664.7</v>
      </c>
      <c r="I13" s="16">
        <f t="shared" si="0"/>
        <v>428911.8</v>
      </c>
    </row>
    <row r="14" spans="1:9" ht="15">
      <c r="A14" s="20"/>
      <c r="B14" s="23"/>
      <c r="C14" s="11" t="s">
        <v>24</v>
      </c>
      <c r="D14" s="16">
        <v>13162.3</v>
      </c>
      <c r="E14" s="16">
        <v>12443.8</v>
      </c>
      <c r="F14" s="17">
        <v>12869.2</v>
      </c>
      <c r="G14" s="17">
        <v>12869.2</v>
      </c>
      <c r="H14" s="17">
        <v>12869.2</v>
      </c>
      <c r="I14" s="16">
        <f t="shared" si="0"/>
        <v>64213.7</v>
      </c>
    </row>
    <row r="15" spans="1:9" ht="15.75" customHeight="1">
      <c r="A15" s="18" t="s">
        <v>12</v>
      </c>
      <c r="B15" s="21" t="s">
        <v>32</v>
      </c>
      <c r="C15" s="6" t="s">
        <v>1</v>
      </c>
      <c r="D15" s="16">
        <f>D17+D18+D19</f>
        <v>214471.9</v>
      </c>
      <c r="E15" s="16">
        <f>E17+E18+E19</f>
        <v>231389.2</v>
      </c>
      <c r="F15" s="16">
        <f>F17+F18+F19</f>
        <v>239448.2</v>
      </c>
      <c r="G15" s="16">
        <f>G17+G18+G19</f>
        <v>224448.5</v>
      </c>
      <c r="H15" s="16">
        <f>H17+H18+H19</f>
        <v>224448.5</v>
      </c>
      <c r="I15" s="16">
        <f t="shared" si="0"/>
        <v>1134206.3</v>
      </c>
    </row>
    <row r="16" spans="1:9" ht="15">
      <c r="A16" s="19"/>
      <c r="B16" s="22"/>
      <c r="C16" s="5" t="s">
        <v>2</v>
      </c>
      <c r="D16" s="17"/>
      <c r="E16" s="17"/>
      <c r="F16" s="17"/>
      <c r="G16" s="17"/>
      <c r="H16" s="17"/>
      <c r="I16" s="16">
        <f t="shared" si="0"/>
        <v>0</v>
      </c>
    </row>
    <row r="17" spans="1:9" ht="15">
      <c r="A17" s="19"/>
      <c r="B17" s="22"/>
      <c r="C17" s="6" t="s">
        <v>25</v>
      </c>
      <c r="D17" s="16">
        <v>109406.9</v>
      </c>
      <c r="E17" s="16">
        <v>113565.8</v>
      </c>
      <c r="F17" s="17">
        <v>153735</v>
      </c>
      <c r="G17" s="17">
        <v>152493.4</v>
      </c>
      <c r="H17" s="17">
        <v>152493.4</v>
      </c>
      <c r="I17" s="16">
        <f t="shared" si="0"/>
        <v>681694.5</v>
      </c>
    </row>
    <row r="18" spans="1:9" ht="15">
      <c r="A18" s="19"/>
      <c r="B18" s="22"/>
      <c r="C18" s="6" t="s">
        <v>26</v>
      </c>
      <c r="D18" s="16">
        <v>103240.4</v>
      </c>
      <c r="E18" s="16">
        <v>115672.1</v>
      </c>
      <c r="F18" s="16">
        <v>83878.7</v>
      </c>
      <c r="G18" s="16">
        <v>70120.6</v>
      </c>
      <c r="H18" s="16">
        <v>70120.6</v>
      </c>
      <c r="I18" s="16">
        <f t="shared" si="0"/>
        <v>443032.4</v>
      </c>
    </row>
    <row r="19" spans="1:9" ht="15">
      <c r="A19" s="20"/>
      <c r="B19" s="23"/>
      <c r="C19" s="6" t="s">
        <v>27</v>
      </c>
      <c r="D19" s="16">
        <v>1824.6</v>
      </c>
      <c r="E19" s="16">
        <v>2151.3</v>
      </c>
      <c r="F19" s="17">
        <v>1834.5</v>
      </c>
      <c r="G19" s="17">
        <v>1834.5</v>
      </c>
      <c r="H19" s="17">
        <v>1834.5</v>
      </c>
      <c r="I19" s="16">
        <f t="shared" si="0"/>
        <v>9479.4</v>
      </c>
    </row>
    <row r="20" spans="1:9" ht="15.75" customHeight="1">
      <c r="A20" s="18" t="s">
        <v>9</v>
      </c>
      <c r="B20" s="21" t="s">
        <v>16</v>
      </c>
      <c r="C20" s="6" t="s">
        <v>1</v>
      </c>
      <c r="D20" s="16">
        <f>D22+D23+D24</f>
        <v>6990.7</v>
      </c>
      <c r="E20" s="16">
        <f>E22+E23+E24</f>
        <v>7764.9</v>
      </c>
      <c r="F20" s="16">
        <f>F22+F23+F24</f>
        <v>7703.7</v>
      </c>
      <c r="G20" s="16">
        <f>G22+G23+G24</f>
        <v>2663.4</v>
      </c>
      <c r="H20" s="16">
        <f>H22+H23+H24</f>
        <v>2663.4</v>
      </c>
      <c r="I20" s="16">
        <f t="shared" si="0"/>
        <v>27786.1</v>
      </c>
    </row>
    <row r="21" spans="1:9" ht="15">
      <c r="A21" s="19"/>
      <c r="B21" s="22"/>
      <c r="C21" s="5" t="s">
        <v>2</v>
      </c>
      <c r="D21" s="16"/>
      <c r="E21" s="16"/>
      <c r="F21" s="17"/>
      <c r="G21" s="17"/>
      <c r="H21" s="17"/>
      <c r="I21" s="16">
        <f t="shared" si="0"/>
        <v>0</v>
      </c>
    </row>
    <row r="22" spans="1:9" ht="15">
      <c r="A22" s="19"/>
      <c r="B22" s="22"/>
      <c r="C22" s="4" t="s">
        <v>20</v>
      </c>
      <c r="D22" s="16">
        <v>4599.6</v>
      </c>
      <c r="E22" s="16">
        <v>4788.4</v>
      </c>
      <c r="F22" s="17">
        <v>4560.6</v>
      </c>
      <c r="G22" s="17"/>
      <c r="H22" s="17"/>
      <c r="I22" s="16">
        <f t="shared" si="0"/>
        <v>13948.6</v>
      </c>
    </row>
    <row r="23" spans="1:9" ht="15">
      <c r="A23" s="19"/>
      <c r="B23" s="22"/>
      <c r="C23" s="4" t="s">
        <v>21</v>
      </c>
      <c r="D23" s="16">
        <v>1858.1</v>
      </c>
      <c r="E23" s="16">
        <v>2271.3</v>
      </c>
      <c r="F23" s="16">
        <v>2451.7</v>
      </c>
      <c r="G23" s="16">
        <v>1958.2</v>
      </c>
      <c r="H23" s="16">
        <v>1958.2</v>
      </c>
      <c r="I23" s="16">
        <f t="shared" si="0"/>
        <v>10497.5</v>
      </c>
    </row>
    <row r="24" spans="1:9" ht="15">
      <c r="A24" s="20"/>
      <c r="B24" s="23"/>
      <c r="C24" s="4" t="s">
        <v>13</v>
      </c>
      <c r="D24" s="16">
        <v>533</v>
      </c>
      <c r="E24" s="16">
        <v>705.2</v>
      </c>
      <c r="F24" s="17">
        <v>691.4</v>
      </c>
      <c r="G24" s="17">
        <v>705.2</v>
      </c>
      <c r="H24" s="17">
        <v>705.2</v>
      </c>
      <c r="I24" s="16">
        <f t="shared" si="0"/>
        <v>3340</v>
      </c>
    </row>
    <row r="25" spans="1:9" ht="15.75" customHeight="1">
      <c r="A25" s="18" t="s">
        <v>10</v>
      </c>
      <c r="B25" s="21" t="s">
        <v>17</v>
      </c>
      <c r="C25" s="6" t="s">
        <v>1</v>
      </c>
      <c r="D25" s="16">
        <f>D27+D28+D29</f>
        <v>28125.4</v>
      </c>
      <c r="E25" s="16">
        <f>E27+E28+E29</f>
        <v>29557</v>
      </c>
      <c r="F25" s="16">
        <f>F27+F28+F29</f>
        <v>30060.1</v>
      </c>
      <c r="G25" s="16">
        <f>G27+G28+G29</f>
        <v>30794.6</v>
      </c>
      <c r="H25" s="16">
        <f>H27+H28+H29</f>
        <v>30794.6</v>
      </c>
      <c r="I25" s="16">
        <f t="shared" si="0"/>
        <v>149331.7</v>
      </c>
    </row>
    <row r="26" spans="1:9" ht="15">
      <c r="A26" s="19"/>
      <c r="B26" s="22"/>
      <c r="C26" s="5" t="s">
        <v>2</v>
      </c>
      <c r="D26" s="16"/>
      <c r="E26" s="16"/>
      <c r="F26" s="17"/>
      <c r="G26" s="17"/>
      <c r="H26" s="17"/>
      <c r="I26" s="16">
        <f t="shared" si="0"/>
        <v>0</v>
      </c>
    </row>
    <row r="27" spans="1:9" ht="15">
      <c r="A27" s="19"/>
      <c r="B27" s="22"/>
      <c r="C27" s="4" t="s">
        <v>20</v>
      </c>
      <c r="D27" s="16">
        <v>8588.7</v>
      </c>
      <c r="E27" s="16">
        <v>8527.5</v>
      </c>
      <c r="F27" s="17">
        <v>9660.2</v>
      </c>
      <c r="G27" s="17">
        <v>12511.4</v>
      </c>
      <c r="H27" s="17">
        <v>12511.4</v>
      </c>
      <c r="I27" s="16">
        <f t="shared" si="0"/>
        <v>51799.2</v>
      </c>
    </row>
    <row r="28" spans="1:9" ht="15">
      <c r="A28" s="19"/>
      <c r="B28" s="22"/>
      <c r="C28" s="4" t="s">
        <v>21</v>
      </c>
      <c r="D28" s="16">
        <v>19536.7</v>
      </c>
      <c r="E28" s="16">
        <v>21029.5</v>
      </c>
      <c r="F28" s="16">
        <v>20399.9</v>
      </c>
      <c r="G28" s="16">
        <v>18283.2</v>
      </c>
      <c r="H28" s="16">
        <v>18283.2</v>
      </c>
      <c r="I28" s="16">
        <f t="shared" si="0"/>
        <v>97532.5</v>
      </c>
    </row>
    <row r="29" spans="1:9" ht="15" customHeight="1">
      <c r="A29" s="20"/>
      <c r="B29" s="23"/>
      <c r="C29" s="4" t="s">
        <v>13</v>
      </c>
      <c r="D29" s="16">
        <v>0</v>
      </c>
      <c r="E29" s="16">
        <v>0</v>
      </c>
      <c r="F29" s="17">
        <v>0</v>
      </c>
      <c r="G29" s="17">
        <v>0</v>
      </c>
      <c r="H29" s="17">
        <v>0</v>
      </c>
      <c r="I29" s="16">
        <f t="shared" si="0"/>
        <v>0</v>
      </c>
    </row>
    <row r="30" spans="1:10" s="1" customFormat="1" ht="30.75" customHeight="1">
      <c r="A30" s="8" t="s">
        <v>33</v>
      </c>
      <c r="B30" s="8"/>
      <c r="C30" s="9"/>
      <c r="D30" s="10"/>
      <c r="F30" s="26" t="s">
        <v>34</v>
      </c>
      <c r="G30" s="26"/>
      <c r="H30" s="26"/>
      <c r="I30" s="26"/>
      <c r="J30" s="2"/>
    </row>
    <row r="39" ht="15">
      <c r="L39" s="3" t="s">
        <v>0</v>
      </c>
    </row>
    <row r="135" ht="105" customHeight="1">
      <c r="N135" s="1"/>
    </row>
  </sheetData>
  <sheetProtection/>
  <mergeCells count="17">
    <mergeCell ref="A2:I2"/>
    <mergeCell ref="E1:I1"/>
    <mergeCell ref="F30:I30"/>
    <mergeCell ref="C3:C4"/>
    <mergeCell ref="A3:A4"/>
    <mergeCell ref="B3:B4"/>
    <mergeCell ref="D3:I3"/>
    <mergeCell ref="A5:A9"/>
    <mergeCell ref="A25:A29"/>
    <mergeCell ref="B25:B29"/>
    <mergeCell ref="A20:A24"/>
    <mergeCell ref="B20:B24"/>
    <mergeCell ref="B5:B9"/>
    <mergeCell ref="A10:A14"/>
    <mergeCell ref="B10:B14"/>
    <mergeCell ref="A15:A19"/>
    <mergeCell ref="B15:B19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75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">
      <c r="F9" s="12">
        <v>263930.7</v>
      </c>
    </row>
    <row r="10" ht="18">
      <c r="F10" s="12">
        <v>258138.2</v>
      </c>
    </row>
    <row r="11" ht="18">
      <c r="F11" s="12">
        <v>248152.3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2016-03-17T06:56:05Z</cp:lastPrinted>
  <dcterms:created xsi:type="dcterms:W3CDTF">2005-05-23T09:57:53Z</dcterms:created>
  <dcterms:modified xsi:type="dcterms:W3CDTF">2016-04-26T04:21:03Z</dcterms:modified>
  <cp:category/>
  <cp:version/>
  <cp:contentType/>
  <cp:contentStatus/>
</cp:coreProperties>
</file>