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01"/>
  <workbookPr codeName="ЭтаКнига" defaultThemeVersion="124226"/>
  <xr:revisionPtr revIDLastSave="0" documentId="8_{43C3CD4D-7086-4336-9C34-2691B9FB024F}" xr6:coauthVersionLast="45" xr6:coauthVersionMax="45" xr10:uidLastSave="{00000000-0000-0000-0000-000000000000}"/>
  <bookViews>
    <workbookView xWindow="480" yWindow="45" windowWidth="15180" windowHeight="11640" tabRatio="898" firstSheet="12" activeTab="12" xr2:uid="{00000000-000D-0000-FFFF-FFFF00000000}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9" r:id="rId14"/>
    <sheet name="Раздел 12" sheetId="20" r:id="rId15"/>
    <sheet name="Раздел 13" sheetId="14" r:id="rId16"/>
    <sheet name="Раздел 14" sheetId="15" r:id="rId17"/>
    <sheet name="Раздел 15" sheetId="18" r:id="rId18"/>
    <sheet name="Флак" sheetId="16" state="hidden" r:id="rId19"/>
    <sheet name="Spravochnik" sheetId="17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лист'!$AM$20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8" l="1"/>
  <c r="AQ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</author>
  </authors>
  <commentList>
    <comment ref="S35" authorId="0" shapeId="0" xr:uid="{00000000-0006-0000-1100-000001000000}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<sst xmlns="http://schemas.openxmlformats.org/spreadsheetml/2006/main" count="500" uniqueCount="330">
  <si>
    <t>СВЕДЕНИЯ ОБ УЧРЕЖДЕНИЯХ, РЕАЛИЗУЮЩИХ ПРОГРАММЫ ОБЩЕГО ОБРАЗОВАНИЯ
(без вечерних (сменных) общеобразовательных учреждений)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</si>
  <si>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</si>
  <si>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</si>
  <si>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</si>
  <si>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</si>
  <si>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</si>
  <si>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</si>
  <si>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Наименование отчитывающейся организации</t>
  </si>
  <si>
    <t>Отдел образования администрации города Дивногорска</t>
  </si>
  <si>
    <t>Почтовый адрес</t>
  </si>
  <si>
    <t>663090, Красноярский край, г.Дивногорск, ул.Комсомольская, 2</t>
  </si>
  <si>
    <t>Раздел 1. Сведения о сети учреждений и контингенте обучающихся в них 
1.1. Сведения о сети учреждений</t>
  </si>
  <si>
    <t>Код по ОКЕИ: единица - 642</t>
  </si>
  <si>
    <t>Наименование
(согласно типовым положениям)</t>
  </si>
  <si>
    <t>№
строки</t>
  </si>
  <si>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</si>
  <si>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</si>
  <si>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</si>
  <si>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</si>
  <si>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</si>
  <si>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</si>
  <si>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</si>
  <si>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</si>
  <si>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</si>
  <si>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</si>
  <si>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общеобразовательные учреждения и школы-интернаты (сумма строк 04-06, 08-10)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</si>
  <si>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</si>
  <si>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</si>
  <si>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</si>
  <si>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</si>
  <si>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</si>
  <si>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</si>
  <si>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</si>
  <si>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</si>
  <si>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</si>
  <si>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</si>
  <si>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</si>
  <si>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</si>
  <si>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</si>
  <si>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</si>
  <si>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</si>
  <si>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</si>
  <si>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</si>
  <si>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1.2. Сведения о контингенте обучающихся</t>
  </si>
  <si>
    <t>Код по ОКЕИ: человек - 792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</si>
  <si>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</si>
  <si>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</si>
  <si>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</si>
  <si>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</si>
  <si>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</si>
  <si>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общеобразовательных учреждениях и школах-интернатах (сумма строк 04-06, 08-10)</t>
  </si>
  <si>
    <t xml:space="preserve">   в начальных</t>
  </si>
  <si>
    <t xml:space="preserve">   в основных</t>
  </si>
  <si>
    <t xml:space="preserve">   в средних </t>
  </si>
  <si>
    <t xml:space="preserve">      из них (из стр.06) имеющих только 10-11(12) классы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</si>
  <si>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</si>
  <si>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</si>
  <si>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</si>
  <si>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</si>
  <si>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</si>
  <si>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</si>
  <si>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 xml:space="preserve">   из них (из стр.13) в классах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</si>
  <si>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</si>
  <si>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</si>
  <si>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</si>
  <si>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>Численность детей-сирот и детей, оставшихся без попечения родителей, в образовательных учреждениях общего типа*</t>
  </si>
  <si>
    <t xml:space="preserve">Численность обучающихся в группах продленного дня </t>
  </si>
  <si>
    <t xml:space="preserve">   из них (из стр. 19) обучающихся 1-4 классов</t>
  </si>
  <si>
    <t>Численность обучающихся, занимающихся:
   во вторую смену</t>
  </si>
  <si>
    <t xml:space="preserve">   в третью смену</t>
  </si>
  <si>
    <t>Численность обучающихся, воспитанников с ограниченными возможностями здоровья в обычных классах**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</si>
  <si>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</si>
  <si>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</si>
  <si>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</si>
  <si>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</si>
  <si>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</si>
  <si>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</si>
  <si>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>Численность обучающихся индивидуально на дому по индивидуальным учебным планам
(из суммы строк 26, 28)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</si>
  <si>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</si>
  <si>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</si>
  <si>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</si>
  <si>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</si>
  <si>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</si>
  <si>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</si>
  <si>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  <charset val="204"/>
      </rPr>
      <t>(приходящие для обучения дети)</t>
    </r>
  </si>
  <si>
    <t>Всего обучающихся (сумма строк 02, 03, 11, 12)</t>
  </si>
  <si>
    <r>
      <t xml:space="preserve">Раздел 2. Сведения о классах, классах-комплектах
</t>
    </r>
    <r>
      <rPr>
        <sz val="10"/>
        <rFont val="Times New Roman"/>
        <family val="1"/>
        <charset val="204"/>
      </rPr>
      <t>(по учреждениям, указанным в строках  02, 03, 11, 12  раздела 1.1)</t>
    </r>
  </si>
  <si>
    <t xml:space="preserve">Число 1-4 и подготовительных классов и классов-комплектов 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</si>
  <si>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</si>
  <si>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</si>
  <si>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</si>
  <si>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r>
      <t xml:space="preserve">Раздел 3. Сведения об обучающихся, окончивших данные классы, переведенных в следующие классы и выпускных экзаменах в 2016 г.
</t>
    </r>
    <r>
      <rPr>
        <sz val="10"/>
        <rFont val="Times New Roman"/>
        <family val="1"/>
        <charset val="204"/>
      </rPr>
      <t>(по учреждениям, указанным в строках  02 , 03, 11, 12 раздела 1.1)</t>
    </r>
  </si>
  <si>
    <t>Коды по ОКЕИ: единица – 642, человек - 792</t>
  </si>
  <si>
    <t>1-4 и подготовительные классы</t>
  </si>
  <si>
    <t xml:space="preserve">   из них:
      3 класс</t>
  </si>
  <si>
    <t xml:space="preserve">      4 класс </t>
  </si>
  <si>
    <t>5-9 классы</t>
  </si>
  <si>
    <t xml:space="preserve">   из них 9 класс</t>
  </si>
  <si>
    <t>10-11 (12) классы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</si>
  <si>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</si>
  <si>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</si>
  <si>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</si>
  <si>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</si>
  <si>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</si>
  <si>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</si>
  <si>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</si>
  <si>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</si>
  <si>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</si>
  <si>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</si>
  <si>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</si>
  <si>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участвовавшие в ЕГЭ по математике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</si>
  <si>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</si>
  <si>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</si>
  <si>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</si>
  <si>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</si>
  <si>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 xml:space="preserve">Примечание: 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</si>
  <si>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</si>
  <si>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  <charset val="204"/>
      </rPr>
      <t>только</t>
    </r>
    <r>
      <rPr>
        <sz val="10"/>
        <rFont val="Times New Roman"/>
        <family val="1"/>
        <charset val="204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</si>
  <si>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r>
      <t xml:space="preserve">Раздел 4. Распределение обучающихся по классам 
</t>
    </r>
    <r>
      <rPr>
        <sz val="10"/>
        <rFont val="Times New Roman"/>
        <family val="1"/>
        <charset val="204"/>
      </rPr>
      <t>(по учреждениям, указанным в строках  02 , 03, 11, 12  раздела 1.1)</t>
    </r>
  </si>
  <si>
    <t>Коды по ОКЕИ: единица - 642, человек – 792</t>
  </si>
  <si>
    <t>Итого</t>
  </si>
  <si>
    <t>число классов (ед)</t>
  </si>
  <si>
    <t>численность обучающихся по спискам на начало учебного года (чел)</t>
  </si>
  <si>
    <t>из гр. 4</t>
  </si>
  <si>
    <t>из гр. 8</t>
  </si>
  <si>
    <t>число классов (сумма граф 3, 7)  (ед)</t>
  </si>
  <si>
    <t>численность обучающихся по спискам на начало учебного года (сумма граф 4, 8) (чел)</t>
  </si>
  <si>
    <t>из гр. 12</t>
  </si>
  <si>
    <t>приходящих</t>
  </si>
  <si>
    <t>второгодников и поступивших из числа выбывших в прошлом учебном году и ранее</t>
  </si>
  <si>
    <t xml:space="preserve">приходящих </t>
  </si>
  <si>
    <t>приходящих (сумма граф 5, 9)</t>
  </si>
  <si>
    <t>второгодников и поступивших из числа выбыв-ших в прошлом учебном году и ранее (сумма граф 6, 10)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</si>
  <si>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</si>
  <si>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</si>
  <si>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</si>
  <si>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</si>
  <si>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</si>
  <si>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</si>
  <si>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</si>
  <si>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Итого 1-4 классы (сумма стр. 01-06)</t>
  </si>
  <si>
    <t>5 класс</t>
  </si>
  <si>
    <t>6 класс</t>
  </si>
  <si>
    <t>7 класс</t>
  </si>
  <si>
    <t>8 класс</t>
  </si>
  <si>
    <t>9 класс</t>
  </si>
  <si>
    <t>Итого 5-9 классы (сумма стр.08-12)</t>
  </si>
  <si>
    <t>10 класс</t>
  </si>
  <si>
    <t>11 класс</t>
  </si>
  <si>
    <t>12 класс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</si>
  <si>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</si>
  <si>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</si>
  <si>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</si>
  <si>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t>№№
строк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</si>
  <si>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</si>
  <si>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</si>
  <si>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</si>
  <si>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</si>
  <si>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Численность обучающихся 1-4 и подготовительных классов </t>
  </si>
  <si>
    <t>Раздел 5. Возрастной состав обучающихся</t>
  </si>
  <si>
    <t>(по учреждениям, указанным в строках  02 , 03, 11, 12 раздела 1.1)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</si>
  <si>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</si>
  <si>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</si>
  <si>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</si>
  <si>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</si>
  <si>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</si>
  <si>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</si>
  <si>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</si>
  <si>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</si>
  <si>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5 лет</t>
  </si>
  <si>
    <t>2011 г.</t>
  </si>
  <si>
    <t>6 лет</t>
  </si>
  <si>
    <t>2010 г.</t>
  </si>
  <si>
    <t>Число</t>
  </si>
  <si>
    <t>7 лет</t>
  </si>
  <si>
    <t>2009 г.</t>
  </si>
  <si>
    <t>8 лет</t>
  </si>
  <si>
    <t>Г</t>
  </si>
  <si>
    <t>2008 г.</t>
  </si>
  <si>
    <t>полных</t>
  </si>
  <si>
    <t>9 лет</t>
  </si>
  <si>
    <t>о</t>
  </si>
  <si>
    <t>2007 г.</t>
  </si>
  <si>
    <t>10 лет</t>
  </si>
  <si>
    <t>д</t>
  </si>
  <si>
    <t>2006 г.</t>
  </si>
  <si>
    <t>лет</t>
  </si>
  <si>
    <t>11 лет</t>
  </si>
  <si>
    <t>2005 г.</t>
  </si>
  <si>
    <t>12 лет</t>
  </si>
  <si>
    <t>2004 г.</t>
  </si>
  <si>
    <t>на</t>
  </si>
  <si>
    <t>13 лет</t>
  </si>
  <si>
    <t>р</t>
  </si>
  <si>
    <t>2003 г.</t>
  </si>
  <si>
    <t>14 лет</t>
  </si>
  <si>
    <t>2002 г.</t>
  </si>
  <si>
    <t>15 лет</t>
  </si>
  <si>
    <t>ж</t>
  </si>
  <si>
    <t>2001 г.</t>
  </si>
  <si>
    <t>16 лет</t>
  </si>
  <si>
    <t>2000 г.</t>
  </si>
  <si>
    <t>января</t>
  </si>
  <si>
    <t>17 лет</t>
  </si>
  <si>
    <t>е</t>
  </si>
  <si>
    <t>1999 г.</t>
  </si>
  <si>
    <t xml:space="preserve">18 лет </t>
  </si>
  <si>
    <t>н</t>
  </si>
  <si>
    <t>1998 г.</t>
  </si>
  <si>
    <t>19 лет</t>
  </si>
  <si>
    <t>и</t>
  </si>
  <si>
    <t>1997 г.</t>
  </si>
  <si>
    <t>20 лет</t>
  </si>
  <si>
    <t>я</t>
  </si>
  <si>
    <t>1996 г.</t>
  </si>
  <si>
    <t>года</t>
  </si>
  <si>
    <t>21 год</t>
  </si>
  <si>
    <t>1995 г.</t>
  </si>
  <si>
    <t>22 года</t>
  </si>
  <si>
    <t>1994 г.</t>
  </si>
  <si>
    <t>23 года и старше</t>
  </si>
  <si>
    <t>1993 г. и ранее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</si>
  <si>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</si>
  <si>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</si>
  <si>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Раздел 6. Сведения об обучающихся в педагогических классах</t>
  </si>
  <si>
    <t>Код по ОКЕИ: человек – 792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</si>
  <si>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</si>
  <si>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Раздел 7. Сведения о логопедических пунктах</t>
  </si>
  <si>
    <t>Коды по ОКЕИ: единица – 642, человек – 792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</si>
  <si>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</si>
  <si>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занимающихся в собственных логопедических пунктах (чел.)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</si>
  <si>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</si>
  <si>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</si>
  <si>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</si>
  <si>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</si>
  <si>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Раздел 8. Сведения об органах самоуправления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</si>
  <si>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</si>
  <si>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</si>
  <si>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 xml:space="preserve">Орган коллегиального управления с участием общественности </t>
  </si>
  <si>
    <t>Раздел 9. Сведения о платных дополнительных образовательных услугах за 2015/2016 учебный год</t>
  </si>
  <si>
    <t>Коды по ОКЕИ: единица - 642, человек - 792</t>
  </si>
  <si>
    <t>Число образовательных учреждений, предоставляющих платные дополнительные образовательные услуги - всего (ед)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</si>
  <si>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</si>
  <si>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</si>
  <si>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Раздел 10. Кружковая работа обучающихся за 2015/2016 учебный год</t>
  </si>
  <si>
    <t>Всего</t>
  </si>
  <si>
    <t>в т.ч. платные</t>
  </si>
  <si>
    <t>Число технических кружков</t>
  </si>
  <si>
    <t xml:space="preserve">   в них обучающихся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</si>
  <si>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</si>
  <si>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</si>
  <si>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</si>
  <si>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</si>
  <si>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</si>
  <si>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</si>
  <si>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</si>
  <si>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</si>
  <si>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</si>
  <si>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</si>
  <si>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Число образовательных учреждений, имеющих дошкольные группы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</si>
  <si>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</si>
  <si>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</si>
  <si>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>Число образовательных учреждений, имеющих при учреждении интернат (ед)</t>
  </si>
  <si>
    <t xml:space="preserve">   численность воспитанников в этих интернатах (чел)</t>
  </si>
  <si>
    <t>Количество групп продленного дня (ед)</t>
  </si>
  <si>
    <t xml:space="preserve">   из них (из стр.06) для обучающихся 1-4 классов</t>
  </si>
  <si>
    <t>Примечание: в строках 04, 05 показаны образовательные учреждения, не имеющие статуса школы-интерната</t>
  </si>
  <si>
    <t>Раздел 12. Сведения об изменении структуры сети учреждений</t>
  </si>
  <si>
    <t>Наименование(согласно типовым положениям)</t>
  </si>
  <si>
    <t>Учреждений всего</t>
  </si>
  <si>
    <t>Открытие учреждения</t>
  </si>
  <si>
    <t>Возникновение в результате реорганиза-ции в форме слияния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</si>
  <si>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</si>
  <si>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</si>
  <si>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</si>
  <si>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</si>
  <si>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присоединения к ним другого учреждения</t>
  </si>
  <si>
    <t>преобразования</t>
  </si>
  <si>
    <t>разделения или выделения</t>
  </si>
  <si>
    <t>закрыто (ликвидировано)</t>
  </si>
  <si>
    <t>присоединено к другому учреждению</t>
  </si>
  <si>
    <t>всего</t>
  </si>
  <si>
    <t>из них в   сельской местности</t>
  </si>
  <si>
    <t>общеобразовательные учреждения и школы-интернаты 
(сумма строк 04-06, 08-10)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</si>
  <si>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</si>
  <si>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</si>
  <si>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</si>
  <si>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</si>
  <si>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</si>
  <si>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Численность обучающихся
детей с ОВЗ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</si>
  <si>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</si>
  <si>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</si>
  <si>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</si>
  <si>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</si>
  <si>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</si>
  <si>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</si>
  <si>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</si>
  <si>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</si>
  <si>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</si>
  <si>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</si>
  <si>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</si>
  <si>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</si>
  <si>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</si>
  <si>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</si>
  <si>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</si>
  <si>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</si>
  <si>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</si>
  <si>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Раздел 14. Сведения о численности детей-инвалидов</t>
  </si>
  <si>
    <t>Численность обучающихся
детей-инвалидов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</si>
  <si>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</si>
  <si>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  <charset val="204"/>
      </rPr>
      <t>(из раздела 1.2 строки 24-31)</t>
    </r>
  </si>
  <si>
    <t>Коды по ОКЕИ: человек – 792</t>
  </si>
  <si>
    <t>Инвалиды, дети-инвалиды</t>
  </si>
  <si>
    <t>из них (из графы 3) дети-инвалиды</t>
  </si>
  <si>
    <t>Обучающиеся с ограниченными возможностями здоровья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</si>
  <si>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</si>
  <si>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</si>
  <si>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</si>
  <si>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</si>
  <si>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</si>
  <si>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</si>
  <si>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>Численность обучающихся на дому по индивидуальным учебным планам
(из суммы строк 03, 05)</t>
  </si>
  <si>
    <t xml:space="preserve">   из них (из стр.07) обучающихся с использованием дистанционных технологий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</si>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</sst>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000"/>
    <numFmt numFmtId="166" formatCode="[$-F800]dddd\,\ mmmm\ dd\,\ yyyy"/>
    <numFmt numFmtId="167" formatCode="\(00\)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3" fontId="3" fillId="2" borderId="5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/>
    <xf numFmtId="3" fontId="3" fillId="2" borderId="2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" fontId="3" fillId="2" borderId="4" xfId="0" applyNumberFormat="1" applyFont="1" applyFill="1" applyBorder="1" applyAlignment="1" applyProtection="1">
      <alignment horizontal="right"/>
      <protection locked="0"/>
    </xf>
    <xf numFmtId="167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8" fillId="2" borderId="2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66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2743~1\AppData\Local\Temp\_4S512AHLN\_4S512AHLO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2743~1\AppData\Local\Temp\_4S512AHL9\_4S512AHLK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0450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230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I38"/>
  <sheetViews>
    <sheetView showGridLines="0" topLeftCell="A11" workbookViewId="0">
      <selection activeCell="U38" sqref="U38:AO38"/>
    </sheetView>
  </sheetViews>
  <sheetFormatPr defaultColWidth="9.140625" defaultRowHeight="12.75"/>
  <cols>
    <col min="1" max="87" width="1.7109375" style="12" customWidth="1"/>
  </cols>
  <sheetData>
    <row r="1" spans="1:87" ht="13.5" hidden="1" thickBot="1"/>
    <row r="2" spans="1:87" ht="13.5" hidden="1" thickBot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15"/>
      <c r="B11" s="15"/>
      <c r="C11" s="15"/>
      <c r="D11" s="15"/>
      <c r="E11" s="15"/>
      <c r="F11" s="15"/>
      <c r="G11" s="39"/>
      <c r="H11" s="125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7"/>
      <c r="BY11" s="39"/>
      <c r="BZ11" s="39"/>
      <c r="CA11" s="15"/>
      <c r="CB11" s="15"/>
      <c r="CC11" s="15"/>
      <c r="CD11" s="15"/>
      <c r="CE11" s="15"/>
      <c r="CF11" s="15"/>
      <c r="CG11" s="15"/>
      <c r="CH11" s="15"/>
      <c r="CI11" s="15"/>
    </row>
    <row r="12" spans="1:87" ht="12" customHeight="1" thickBot="1"/>
    <row r="13" spans="1:87" ht="20.100000000000001" customHeight="1" thickBot="1">
      <c r="A13" s="15"/>
      <c r="B13" s="15"/>
      <c r="C13" s="15"/>
      <c r="D13" s="15"/>
      <c r="E13" s="15"/>
      <c r="F13" s="15"/>
      <c r="G13" s="40"/>
      <c r="H13" s="105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7"/>
      <c r="BY13" s="40"/>
      <c r="BZ13" s="40"/>
      <c r="CA13" s="15"/>
      <c r="CB13" s="15"/>
      <c r="CC13" s="15"/>
      <c r="CD13" s="15"/>
      <c r="CE13" s="15"/>
      <c r="CF13" s="15"/>
      <c r="CG13" s="15"/>
      <c r="CH13" s="15"/>
      <c r="CI13" s="15"/>
    </row>
    <row r="14" spans="1:87" ht="13.5" thickBot="1"/>
    <row r="15" spans="1:87" ht="39.950000000000003" customHeight="1" thickBot="1">
      <c r="E15" s="128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30"/>
    </row>
    <row r="16" spans="1:87" ht="14.1" customHeight="1" thickBot="1"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</row>
    <row r="17" spans="1:83" ht="14.1" customHeight="1" thickBot="1">
      <c r="E17" s="41"/>
      <c r="F17" s="41"/>
      <c r="G17" s="41"/>
      <c r="H17" s="41"/>
      <c r="I17" s="41"/>
      <c r="J17" s="41"/>
      <c r="K17" s="105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7"/>
      <c r="BV17" s="41"/>
      <c r="BW17" s="41"/>
      <c r="BX17" s="41"/>
      <c r="BY17" s="41"/>
      <c r="BZ17" s="41"/>
      <c r="CA17" s="41"/>
    </row>
    <row r="18" spans="1:83" ht="12" customHeight="1" thickBot="1"/>
    <row r="19" spans="1:83" ht="30" customHeight="1">
      <c r="K19" s="131" t="s">
        <v>0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3"/>
    </row>
    <row r="20" spans="1:83" ht="15" customHeight="1" thickBot="1">
      <c r="K20" s="134" t="s">
        <v>1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6">
        <v>2016</v>
      </c>
      <c r="AN20" s="136"/>
      <c r="AO20" s="136"/>
      <c r="AP20" s="42" t="s">
        <v>2</v>
      </c>
      <c r="AQ20" s="137">
        <f>Year+1</f>
        <v>2017</v>
      </c>
      <c r="AR20" s="137"/>
      <c r="AS20" s="137"/>
      <c r="AT20" s="138" t="s">
        <v>3</v>
      </c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9"/>
    </row>
    <row r="21" spans="1:83" ht="15" customHeight="1"/>
    <row r="22" spans="1:83" ht="13.5" thickBot="1">
      <c r="L22" s="87"/>
    </row>
    <row r="23" spans="1:83" ht="15.75" thickBot="1">
      <c r="A23" s="105" t="s">
        <v>4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1"/>
      <c r="AU23" s="105" t="s">
        <v>5</v>
      </c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1"/>
      <c r="BJ23" s="43"/>
      <c r="BK23" s="43"/>
      <c r="BP23" s="143" t="s">
        <v>6</v>
      </c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5"/>
      <c r="CC23" s="44"/>
      <c r="CD23" s="44"/>
      <c r="CE23" s="44"/>
    </row>
    <row r="24" spans="1:83" ht="27.95" customHeight="1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8"/>
      <c r="AU24" s="97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9"/>
      <c r="BJ24" s="43"/>
      <c r="BK24" s="43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</row>
    <row r="25" spans="1:83" ht="27.95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4"/>
      <c r="AU25" s="57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46"/>
      <c r="BJ25" s="43"/>
      <c r="BK25" s="43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</row>
    <row r="26" spans="1:83" ht="27.95" customHeight="1" thickBo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4"/>
      <c r="AU26" s="140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2"/>
      <c r="BJ26" s="43"/>
      <c r="BK26" s="43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</row>
    <row r="27" spans="1:83" ht="15.75" thickBot="1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2"/>
      <c r="AU27" s="68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8"/>
      <c r="BJ27" s="43"/>
      <c r="BK27" s="43"/>
      <c r="BM27" s="75"/>
      <c r="BN27" s="75"/>
      <c r="BO27" s="75"/>
      <c r="BP27" s="75"/>
      <c r="BQ27" s="75"/>
      <c r="BR27" s="105"/>
      <c r="BS27" s="106"/>
      <c r="BT27" s="106"/>
      <c r="BU27" s="106"/>
      <c r="BV27" s="106"/>
      <c r="BW27" s="106"/>
      <c r="BX27" s="106"/>
      <c r="BY27" s="106"/>
      <c r="BZ27" s="107"/>
      <c r="CA27" s="75"/>
      <c r="CB27" s="75"/>
      <c r="CC27" s="75"/>
      <c r="CD27" s="75"/>
      <c r="CE27" s="75"/>
    </row>
    <row r="28" spans="1:83" ht="20.100000000000001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</row>
    <row r="29" spans="1:83" ht="15.95" customHeight="1">
      <c r="A29" s="103" t="s">
        <v>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1" t="s">
        <v>8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</row>
    <row r="30" spans="1:83" ht="15.95" customHeight="1" thickBot="1">
      <c r="A30" s="108" t="s">
        <v>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4"/>
      <c r="V30" s="104"/>
      <c r="W30" s="104"/>
      <c r="X30" s="101" t="s">
        <v>10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2"/>
    </row>
    <row r="31" spans="1:83" ht="15.95" customHeight="1" thickBo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6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8"/>
    </row>
    <row r="32" spans="1:83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9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</row>
    <row r="33" spans="1:83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</row>
    <row r="34" spans="1:83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</row>
    <row r="35" spans="1:83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</row>
    <row r="36" spans="1:83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</row>
    <row r="37" spans="1:83" ht="13.5" thickBot="1">
      <c r="A37" s="96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>
        <v>2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>
        <v>3</v>
      </c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>
        <v>4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</row>
    <row r="38" spans="1:83" ht="13.5" thickBo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2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5"/>
      <c r="AP38" s="93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5"/>
      <c r="BK38" s="93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5"/>
    </row>
  </sheetData>
  <sheetProtection password="A428" sheet="1" objects="1" scenarios="1" selectLockedCells="1"/>
  <mergeCells count="37">
    <mergeCell ref="AU23:BI23"/>
    <mergeCell ref="A26:AT26"/>
    <mergeCell ref="A25:AT25"/>
    <mergeCell ref="A23:AT23"/>
    <mergeCell ref="H11:BX11"/>
    <mergeCell ref="H13:BX13"/>
    <mergeCell ref="E15:CA15"/>
    <mergeCell ref="K17:BU17"/>
    <mergeCell ref="K19:BU19"/>
    <mergeCell ref="K20:AL20"/>
    <mergeCell ref="AM20:AO20"/>
    <mergeCell ref="AQ20:AS20"/>
    <mergeCell ref="AT20:BU20"/>
    <mergeCell ref="AU26:BI26"/>
    <mergeCell ref="BP23:CB23"/>
    <mergeCell ref="A24:AT24"/>
    <mergeCell ref="AU24:BI24"/>
    <mergeCell ref="BL24:CE26"/>
    <mergeCell ref="A37:T37"/>
    <mergeCell ref="U37:AO37"/>
    <mergeCell ref="AP37:BJ37"/>
    <mergeCell ref="X30:CE30"/>
    <mergeCell ref="A29:W29"/>
    <mergeCell ref="BR27:BZ27"/>
    <mergeCell ref="A30:W30"/>
    <mergeCell ref="X29:CE29"/>
    <mergeCell ref="A27:AT27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BK37:CE37"/>
  </mergeCells>
  <phoneticPr fontId="4" type="noConversion"/>
  <dataValidations count="1">
    <dataValidation type="list" showInputMessage="1" showErrorMessage="1" sqref="AM20:AO20" xr:uid="{00000000-0002-0000-0000-000000000000}">
      <formula1>"2015,2016,2017,2018,2019,2020"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79.42578125" style="12" customWidth="1"/>
    <col min="2" max="14" width="2.42578125" style="12" hidden="1" customWidth="1"/>
    <col min="15" max="15" width="6.42578125" style="12" bestFit="1" customWidth="1"/>
    <col min="16" max="16" width="15.7109375" style="12" customWidth="1"/>
    <col min="17" max="16384" width="9.140625" style="1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0" t="s">
        <v>227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>
      <c r="A18" s="164" t="s">
        <v>228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25.5">
      <c r="A19" s="80" t="s">
        <v>45</v>
      </c>
      <c r="B19" s="26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79" t="s">
        <v>14</v>
      </c>
      <c r="P19" s="80" t="s">
        <v>120</v>
      </c>
    </row>
    <row r="20" spans="1:16">
      <c r="A20" s="33">
        <v>1</v>
      </c>
      <c r="B20" s="2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3">
        <v>2</v>
      </c>
      <c r="P20" s="33">
        <v>3</v>
      </c>
    </row>
    <row r="21" spans="1:16" ht="15.75">
      <c r="A21" s="8" t="s">
        <v>229</v>
      </c>
      <c r="B21" s="2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11">
        <v>0</v>
      </c>
    </row>
    <row r="22" spans="1:16" ht="15.75">
      <c r="A22" s="8" t="s">
        <v>230</v>
      </c>
      <c r="B22" s="2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11">
        <v>0</v>
      </c>
    </row>
    <row r="23" spans="1:16" ht="25.5">
      <c r="A23" s="8" t="s">
        <v>231</v>
      </c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11">
        <v>0</v>
      </c>
    </row>
    <row r="24" spans="1:16" ht="15.75">
      <c r="A24" s="8" t="s">
        <v>232</v>
      </c>
      <c r="B24" s="2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11">
        <v>0</v>
      </c>
    </row>
    <row r="25" spans="1:16" ht="15.75">
      <c r="A25" s="8" t="s">
        <v>233</v>
      </c>
      <c r="B25" s="2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11">
        <v>0</v>
      </c>
    </row>
    <row r="26" spans="1:16" ht="25.5">
      <c r="A26" s="8" t="s">
        <v>234</v>
      </c>
      <c r="B26" s="3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11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 xr:uid="{00000000-0002-0000-0900-000000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82.140625" style="12" customWidth="1"/>
    <col min="2" max="14" width="2.42578125" style="12" hidden="1" customWidth="1"/>
    <col min="15" max="15" width="6.42578125" style="12" bestFit="1" customWidth="1"/>
    <col min="16" max="16" width="15.7109375" style="12" customWidth="1"/>
    <col min="17" max="16384" width="9.140625" style="1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0" t="s">
        <v>235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>
      <c r="A18" s="164" t="s">
        <v>12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25.5">
      <c r="A19" s="77" t="s">
        <v>45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9" t="s">
        <v>14</v>
      </c>
      <c r="P19" s="77" t="s">
        <v>120</v>
      </c>
    </row>
    <row r="20" spans="1:16">
      <c r="A20" s="77">
        <v>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>
        <v>2</v>
      </c>
      <c r="P20" s="77">
        <v>3</v>
      </c>
    </row>
    <row r="21" spans="1:16" s="35" customFormat="1" ht="15.75" customHeight="1">
      <c r="A21" s="9" t="s">
        <v>236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4">
        <v>1</v>
      </c>
      <c r="P21" s="56">
        <v>6</v>
      </c>
    </row>
    <row r="22" spans="1:16" s="35" customFormat="1" ht="15.75" customHeight="1">
      <c r="A22" s="9" t="s">
        <v>237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4">
        <v>2</v>
      </c>
      <c r="P22" s="56">
        <v>0</v>
      </c>
    </row>
    <row r="23" spans="1:16" ht="15.75">
      <c r="A23" s="36" t="s">
        <v>238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1">
        <v>3</v>
      </c>
      <c r="P23" s="55">
        <v>2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 xr:uid="{00000000-0002-0000-0A00-000000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96.140625" style="12" customWidth="1"/>
    <col min="2" max="14" width="2.42578125" style="12" hidden="1" customWidth="1"/>
    <col min="15" max="15" width="6.42578125" style="12" bestFit="1" customWidth="1"/>
    <col min="16" max="16" width="15.7109375" style="12" customWidth="1"/>
    <col min="17" max="16384" width="9.140625" style="1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0" t="s">
        <v>239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>
      <c r="A18" s="164" t="s">
        <v>240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25.5">
      <c r="A19" s="77" t="s">
        <v>45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9" t="s">
        <v>14</v>
      </c>
      <c r="P19" s="77" t="s">
        <v>120</v>
      </c>
    </row>
    <row r="20" spans="1:16">
      <c r="A20" s="76">
        <v>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>
        <v>2</v>
      </c>
      <c r="P20" s="77">
        <v>3</v>
      </c>
    </row>
    <row r="21" spans="1:16" ht="15.75" customHeight="1">
      <c r="A21" s="8" t="s">
        <v>241</v>
      </c>
      <c r="B21" s="3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>
        <v>1</v>
      </c>
      <c r="P21" s="55">
        <v>0</v>
      </c>
    </row>
    <row r="22" spans="1:16" ht="25.5">
      <c r="A22" s="8" t="s">
        <v>242</v>
      </c>
      <c r="B22" s="37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v>2</v>
      </c>
      <c r="P22" s="55">
        <v>0</v>
      </c>
    </row>
    <row r="23" spans="1:16" ht="25.5">
      <c r="A23" s="8" t="s">
        <v>243</v>
      </c>
      <c r="B23" s="3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1">
        <v>3</v>
      </c>
      <c r="P23" s="5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 xr:uid="{00000000-0002-0000-0B00-000000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U35"/>
  <sheetViews>
    <sheetView showGridLines="0" tabSelected="1" topLeftCell="A16" workbookViewId="0">
      <selection activeCell="U33" sqref="U33"/>
    </sheetView>
  </sheetViews>
  <sheetFormatPr defaultRowHeight="12.75"/>
  <cols>
    <col min="1" max="1" width="51" style="12" customWidth="1"/>
    <col min="2" max="14" width="2.42578125" style="12" hidden="1" customWidth="1"/>
    <col min="15" max="15" width="6.42578125" style="12" bestFit="1" customWidth="1"/>
    <col min="16" max="21" width="12.7109375" style="12" customWidth="1"/>
    <col min="22" max="22" width="9.140625" style="12"/>
    <col min="23" max="23" width="15.7109375" style="12" customWidth="1"/>
    <col min="24" max="16384" width="9.140625" style="12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3" customFormat="1" ht="20.100000000000001" customHeight="1">
      <c r="A16" s="150" t="s">
        <v>244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1"/>
      <c r="P16" s="151"/>
      <c r="Q16" s="151"/>
      <c r="R16" s="151"/>
      <c r="S16" s="151"/>
      <c r="T16" s="151"/>
      <c r="U16" s="151"/>
    </row>
    <row r="17" spans="1:21">
      <c r="A17" s="152" t="s">
        <v>240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 ht="15" customHeight="1">
      <c r="A18" s="149" t="s">
        <v>45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65" t="s">
        <v>14</v>
      </c>
      <c r="P18" s="149" t="s">
        <v>18</v>
      </c>
      <c r="Q18" s="149"/>
      <c r="R18" s="149" t="s">
        <v>19</v>
      </c>
      <c r="S18" s="149"/>
      <c r="T18" s="149" t="s">
        <v>120</v>
      </c>
      <c r="U18" s="149"/>
    </row>
    <row r="19" spans="1:21" ht="15" customHeight="1">
      <c r="A19" s="14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65"/>
      <c r="P19" s="79" t="s">
        <v>245</v>
      </c>
      <c r="Q19" s="79" t="s">
        <v>246</v>
      </c>
      <c r="R19" s="79" t="s">
        <v>245</v>
      </c>
      <c r="S19" s="79" t="s">
        <v>246</v>
      </c>
      <c r="T19" s="79" t="s">
        <v>245</v>
      </c>
      <c r="U19" s="79" t="s">
        <v>246</v>
      </c>
    </row>
    <row r="20" spans="1:21">
      <c r="A20" s="83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2">
        <v>2</v>
      </c>
      <c r="P20" s="62">
        <v>3</v>
      </c>
      <c r="Q20" s="62">
        <v>4</v>
      </c>
      <c r="R20" s="62">
        <v>5</v>
      </c>
      <c r="S20" s="62">
        <v>6</v>
      </c>
      <c r="T20" s="62">
        <v>7</v>
      </c>
      <c r="U20" s="62">
        <v>8</v>
      </c>
    </row>
    <row r="21" spans="1:21" ht="15.75">
      <c r="A21" s="8" t="s">
        <v>247</v>
      </c>
      <c r="B21" s="4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1</v>
      </c>
      <c r="P21" s="18">
        <v>6</v>
      </c>
      <c r="Q21" s="18">
        <v>0</v>
      </c>
      <c r="R21" s="18">
        <v>0</v>
      </c>
      <c r="S21" s="18">
        <v>0</v>
      </c>
      <c r="T21" s="18">
        <v>6</v>
      </c>
      <c r="U21" s="18">
        <v>0</v>
      </c>
    </row>
    <row r="22" spans="1:21" ht="15.75">
      <c r="A22" s="9" t="s">
        <v>248</v>
      </c>
      <c r="B22" s="5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>
        <v>2</v>
      </c>
      <c r="P22" s="18">
        <v>159</v>
      </c>
      <c r="Q22" s="18">
        <v>0</v>
      </c>
      <c r="R22" s="18">
        <v>0</v>
      </c>
      <c r="S22" s="18">
        <v>0</v>
      </c>
      <c r="T22" s="18">
        <v>159</v>
      </c>
      <c r="U22" s="18">
        <v>0</v>
      </c>
    </row>
    <row r="23" spans="1:21" ht="15.75">
      <c r="A23" s="8" t="s">
        <v>249</v>
      </c>
      <c r="B23" s="5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v>3</v>
      </c>
      <c r="P23" s="18">
        <v>0</v>
      </c>
      <c r="Q23" s="18">
        <v>0</v>
      </c>
      <c r="R23" s="18">
        <v>1</v>
      </c>
      <c r="S23" s="18">
        <v>0</v>
      </c>
      <c r="T23" s="18">
        <v>1</v>
      </c>
      <c r="U23" s="18">
        <v>0</v>
      </c>
    </row>
    <row r="24" spans="1:21" ht="15.75">
      <c r="A24" s="9" t="s">
        <v>248</v>
      </c>
      <c r="B24" s="5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>
        <v>4</v>
      </c>
      <c r="P24" s="18">
        <v>0</v>
      </c>
      <c r="Q24" s="18">
        <v>0</v>
      </c>
      <c r="R24" s="18">
        <v>14</v>
      </c>
      <c r="S24" s="18">
        <v>0</v>
      </c>
      <c r="T24" s="18">
        <v>14</v>
      </c>
      <c r="U24" s="18">
        <v>0</v>
      </c>
    </row>
    <row r="25" spans="1:21" ht="15.75">
      <c r="A25" s="8" t="s">
        <v>250</v>
      </c>
      <c r="B25" s="5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>
        <v>5</v>
      </c>
      <c r="P25" s="18">
        <v>2</v>
      </c>
      <c r="Q25" s="18">
        <v>0</v>
      </c>
      <c r="R25" s="18">
        <v>0</v>
      </c>
      <c r="S25" s="18">
        <v>0</v>
      </c>
      <c r="T25" s="18">
        <v>2</v>
      </c>
      <c r="U25" s="18">
        <v>0</v>
      </c>
    </row>
    <row r="26" spans="1:21" ht="15.75">
      <c r="A26" s="9" t="s">
        <v>248</v>
      </c>
      <c r="B26" s="5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v>6</v>
      </c>
      <c r="P26" s="18">
        <v>28</v>
      </c>
      <c r="Q26" s="18">
        <v>0</v>
      </c>
      <c r="R26" s="18">
        <v>0</v>
      </c>
      <c r="S26" s="18">
        <v>0</v>
      </c>
      <c r="T26" s="18">
        <v>28</v>
      </c>
      <c r="U26" s="18">
        <v>0</v>
      </c>
    </row>
    <row r="27" spans="1:21" ht="15.75">
      <c r="A27" s="8" t="s">
        <v>251</v>
      </c>
      <c r="B27" s="5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>
        <v>7</v>
      </c>
      <c r="P27" s="18">
        <v>27</v>
      </c>
      <c r="Q27" s="18">
        <v>0</v>
      </c>
      <c r="R27" s="18">
        <v>2</v>
      </c>
      <c r="S27" s="18">
        <v>0</v>
      </c>
      <c r="T27" s="18">
        <v>29</v>
      </c>
      <c r="U27" s="18">
        <v>0</v>
      </c>
    </row>
    <row r="28" spans="1:21" ht="15.75">
      <c r="A28" s="9" t="s">
        <v>248</v>
      </c>
      <c r="B28" s="5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>
        <v>8</v>
      </c>
      <c r="P28" s="18">
        <v>761</v>
      </c>
      <c r="Q28" s="18">
        <v>0</v>
      </c>
      <c r="R28" s="18">
        <v>42</v>
      </c>
      <c r="S28" s="18">
        <v>0</v>
      </c>
      <c r="T28" s="18">
        <v>803</v>
      </c>
      <c r="U28" s="18">
        <v>0</v>
      </c>
    </row>
    <row r="29" spans="1:21" ht="15.75">
      <c r="A29" s="8" t="s">
        <v>252</v>
      </c>
      <c r="B29" s="5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v>9</v>
      </c>
      <c r="P29" s="18">
        <v>26</v>
      </c>
      <c r="Q29" s="18">
        <v>0</v>
      </c>
      <c r="R29" s="18">
        <v>5</v>
      </c>
      <c r="S29" s="18">
        <v>0</v>
      </c>
      <c r="T29" s="18">
        <v>31</v>
      </c>
      <c r="U29" s="18">
        <v>0</v>
      </c>
    </row>
    <row r="30" spans="1:21" ht="15.75">
      <c r="A30" s="9" t="s">
        <v>248</v>
      </c>
      <c r="B30" s="5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v>10</v>
      </c>
      <c r="P30" s="18">
        <v>552</v>
      </c>
      <c r="Q30" s="18">
        <v>0</v>
      </c>
      <c r="R30" s="18">
        <v>55</v>
      </c>
      <c r="S30" s="18">
        <v>0</v>
      </c>
      <c r="T30" s="18">
        <v>607</v>
      </c>
      <c r="U30" s="18">
        <v>0</v>
      </c>
    </row>
    <row r="31" spans="1:21" ht="15.75">
      <c r="A31" s="8" t="s">
        <v>253</v>
      </c>
      <c r="B31" s="5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v>11</v>
      </c>
      <c r="P31" s="18">
        <v>31</v>
      </c>
      <c r="Q31" s="18">
        <v>0</v>
      </c>
      <c r="R31" s="18">
        <v>3</v>
      </c>
      <c r="S31" s="18">
        <v>0</v>
      </c>
      <c r="T31" s="18">
        <v>34</v>
      </c>
      <c r="U31" s="18">
        <v>0</v>
      </c>
    </row>
    <row r="32" spans="1:21" ht="12.75" customHeight="1">
      <c r="A32" s="9" t="s">
        <v>248</v>
      </c>
      <c r="B32" s="5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v>12</v>
      </c>
      <c r="P32" s="18">
        <v>335</v>
      </c>
      <c r="Q32" s="18">
        <v>0</v>
      </c>
      <c r="R32" s="18">
        <v>36</v>
      </c>
      <c r="S32" s="18">
        <v>0</v>
      </c>
      <c r="T32" s="18">
        <v>371</v>
      </c>
      <c r="U32" s="18">
        <v>0</v>
      </c>
    </row>
    <row r="33" spans="1:21" ht="15.75">
      <c r="A33" s="8" t="s">
        <v>254</v>
      </c>
      <c r="B33" s="5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">
        <v>13</v>
      </c>
      <c r="P33" s="18">
        <v>92</v>
      </c>
      <c r="Q33" s="18">
        <v>0</v>
      </c>
      <c r="R33" s="18">
        <v>11</v>
      </c>
      <c r="S33" s="18">
        <v>0</v>
      </c>
      <c r="T33" s="18">
        <v>103</v>
      </c>
      <c r="U33" s="18">
        <v>0</v>
      </c>
    </row>
    <row r="34" spans="1:21" ht="15.75">
      <c r="A34" s="9" t="s">
        <v>255</v>
      </c>
      <c r="B34" s="5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">
        <v>14</v>
      </c>
      <c r="P34" s="18">
        <v>1835</v>
      </c>
      <c r="Q34" s="18">
        <v>0</v>
      </c>
      <c r="R34" s="18">
        <v>147</v>
      </c>
      <c r="S34" s="18">
        <v>0</v>
      </c>
      <c r="T34" s="18">
        <v>1982</v>
      </c>
      <c r="U34" s="18">
        <v>0</v>
      </c>
    </row>
    <row r="35" spans="1:21" ht="15.75">
      <c r="A35" s="9" t="s">
        <v>256</v>
      </c>
      <c r="B35" s="5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">
        <v>15</v>
      </c>
      <c r="P35" s="18">
        <v>668</v>
      </c>
      <c r="Q35" s="18">
        <v>0</v>
      </c>
      <c r="R35" s="18">
        <v>40</v>
      </c>
      <c r="S35" s="18">
        <v>0</v>
      </c>
      <c r="T35" s="18">
        <v>708</v>
      </c>
      <c r="U35" s="18">
        <v>0</v>
      </c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 xr:uid="{00000000-0002-0000-0C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65.140625" style="12" bestFit="1" customWidth="1"/>
    <col min="2" max="14" width="2.42578125" style="12" hidden="1" customWidth="1"/>
    <col min="15" max="15" width="6.42578125" style="12" bestFit="1" customWidth="1"/>
    <col min="16" max="18" width="15.7109375" style="12" customWidth="1"/>
    <col min="19" max="16384" width="9.140625" style="1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51" t="s">
        <v>257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>
      <c r="A18" s="152" t="s">
        <v>258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25.5">
      <c r="A19" s="79" t="s">
        <v>45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 t="s">
        <v>14</v>
      </c>
      <c r="P19" s="79" t="s">
        <v>18</v>
      </c>
      <c r="Q19" s="79" t="s">
        <v>19</v>
      </c>
      <c r="R19" s="79" t="s">
        <v>20</v>
      </c>
    </row>
    <row r="20" spans="1:18">
      <c r="A20" s="84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>
        <v>2</v>
      </c>
      <c r="P20" s="84">
        <v>3</v>
      </c>
      <c r="Q20" s="84">
        <v>4</v>
      </c>
      <c r="R20" s="84">
        <v>5</v>
      </c>
    </row>
    <row r="21" spans="1:18" ht="15.75">
      <c r="A21" s="8" t="s">
        <v>259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>
        <v>1</v>
      </c>
      <c r="P21" s="18">
        <v>0</v>
      </c>
      <c r="Q21" s="18">
        <v>0</v>
      </c>
      <c r="R21" s="18">
        <v>0</v>
      </c>
    </row>
    <row r="22" spans="1:18" ht="25.5">
      <c r="A22" s="9" t="s">
        <v>260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10">
        <v>2</v>
      </c>
      <c r="P22" s="18">
        <v>0</v>
      </c>
      <c r="Q22" s="18">
        <v>0</v>
      </c>
      <c r="R22" s="18">
        <v>0</v>
      </c>
    </row>
    <row r="23" spans="1:18" ht="15.75">
      <c r="A23" s="9" t="s">
        <v>261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0">
        <v>3</v>
      </c>
      <c r="P23" s="18">
        <v>0</v>
      </c>
      <c r="Q23" s="18">
        <v>0</v>
      </c>
      <c r="R23" s="18">
        <v>0</v>
      </c>
    </row>
    <row r="24" spans="1:18" ht="15.75">
      <c r="A24" s="8" t="s">
        <v>262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0">
        <v>4</v>
      </c>
      <c r="P24" s="18">
        <v>0</v>
      </c>
      <c r="Q24" s="18">
        <v>0</v>
      </c>
      <c r="R24" s="18">
        <v>0</v>
      </c>
    </row>
    <row r="25" spans="1:18" ht="15.75">
      <c r="A25" s="9" t="s">
        <v>263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0">
        <v>5</v>
      </c>
      <c r="P25" s="18">
        <v>0</v>
      </c>
      <c r="Q25" s="18">
        <v>0</v>
      </c>
      <c r="R25" s="18">
        <v>0</v>
      </c>
    </row>
    <row r="26" spans="1:18" ht="15.75">
      <c r="A26" s="8" t="s">
        <v>264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0">
        <v>6</v>
      </c>
      <c r="P26" s="18">
        <v>30</v>
      </c>
      <c r="Q26" s="18">
        <v>2</v>
      </c>
      <c r="R26" s="18">
        <v>32</v>
      </c>
    </row>
    <row r="27" spans="1:18" ht="15.75">
      <c r="A27" s="9" t="s">
        <v>265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0">
        <v>7</v>
      </c>
      <c r="P27" s="18">
        <v>29</v>
      </c>
      <c r="Q27" s="18">
        <v>2</v>
      </c>
      <c r="R27" s="18">
        <v>31</v>
      </c>
    </row>
    <row r="29" spans="1:18">
      <c r="A29" s="166" t="s">
        <v>266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</row>
  </sheetData>
  <sheetProtection password="A428" sheet="1" objects="1" scenarios="1" selectLockedCells="1"/>
  <mergeCells count="3">
    <mergeCell ref="A17:R17"/>
    <mergeCell ref="A18:R18"/>
    <mergeCell ref="A29:R2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 xr:uid="{00000000-0002-0000-0D00-000000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G36"/>
  <sheetViews>
    <sheetView showGridLines="0" topLeftCell="A15" workbookViewId="0">
      <selection activeCell="P21" sqref="P21"/>
    </sheetView>
  </sheetViews>
  <sheetFormatPr defaultRowHeight="12.75"/>
  <cols>
    <col min="1" max="1" width="60.28515625" style="12" customWidth="1"/>
    <col min="2" max="14" width="2.140625" style="12" hidden="1" customWidth="1"/>
    <col min="15" max="15" width="6.42578125" style="12" bestFit="1" customWidth="1"/>
    <col min="16" max="33" width="10.7109375" style="12" customWidth="1"/>
    <col min="34" max="16384" width="9.140625" style="12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t="20.100000000000001" customHeight="1">
      <c r="A15" s="151" t="s">
        <v>267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pans="1:33">
      <c r="A16" s="152" t="s">
        <v>12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</row>
    <row r="17" spans="1:33" ht="15" customHeight="1">
      <c r="A17" s="149" t="s">
        <v>268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49" t="s">
        <v>14</v>
      </c>
      <c r="P17" s="149" t="s">
        <v>269</v>
      </c>
      <c r="Q17" s="149"/>
      <c r="R17" s="149" t="s">
        <v>270</v>
      </c>
      <c r="S17" s="149"/>
      <c r="T17" s="149"/>
      <c r="U17" s="149"/>
      <c r="V17" s="149" t="s">
        <v>271</v>
      </c>
      <c r="W17" s="149"/>
      <c r="X17" s="149" t="s">
        <v>272</v>
      </c>
      <c r="Y17" s="149"/>
      <c r="Z17" s="149"/>
      <c r="AA17" s="149"/>
      <c r="AB17" s="149"/>
      <c r="AC17" s="149"/>
      <c r="AD17" s="149" t="s">
        <v>273</v>
      </c>
      <c r="AE17" s="149"/>
      <c r="AF17" s="149"/>
      <c r="AG17" s="149"/>
    </row>
    <row r="18" spans="1:33" ht="26.1" customHeight="1">
      <c r="A18" s="14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49"/>
      <c r="P18" s="149"/>
      <c r="Q18" s="149"/>
      <c r="R18" s="149" t="s">
        <v>274</v>
      </c>
      <c r="S18" s="149"/>
      <c r="T18" s="149" t="s">
        <v>275</v>
      </c>
      <c r="U18" s="149"/>
      <c r="V18" s="149"/>
      <c r="W18" s="149"/>
      <c r="X18" s="149" t="s">
        <v>276</v>
      </c>
      <c r="Y18" s="149"/>
      <c r="Z18" s="149" t="s">
        <v>277</v>
      </c>
      <c r="AA18" s="149"/>
      <c r="AB18" s="149" t="s">
        <v>278</v>
      </c>
      <c r="AC18" s="149"/>
      <c r="AD18" s="149" t="s">
        <v>279</v>
      </c>
      <c r="AE18" s="149"/>
      <c r="AF18" s="149" t="s">
        <v>280</v>
      </c>
      <c r="AG18" s="149"/>
    </row>
    <row r="19" spans="1:33" ht="38.25">
      <c r="A19" s="14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49"/>
      <c r="P19" s="79" t="s">
        <v>281</v>
      </c>
      <c r="Q19" s="79" t="s">
        <v>282</v>
      </c>
      <c r="R19" s="79" t="s">
        <v>281</v>
      </c>
      <c r="S19" s="79" t="s">
        <v>282</v>
      </c>
      <c r="T19" s="79" t="s">
        <v>281</v>
      </c>
      <c r="U19" s="79" t="s">
        <v>282</v>
      </c>
      <c r="V19" s="79" t="s">
        <v>281</v>
      </c>
      <c r="W19" s="79" t="s">
        <v>282</v>
      </c>
      <c r="X19" s="79" t="s">
        <v>281</v>
      </c>
      <c r="Y19" s="79" t="s">
        <v>282</v>
      </c>
      <c r="Z19" s="79" t="s">
        <v>281</v>
      </c>
      <c r="AA19" s="79" t="s">
        <v>282</v>
      </c>
      <c r="AB19" s="79" t="s">
        <v>281</v>
      </c>
      <c r="AC19" s="79" t="s">
        <v>282</v>
      </c>
      <c r="AD19" s="79" t="s">
        <v>281</v>
      </c>
      <c r="AE19" s="79" t="s">
        <v>282</v>
      </c>
      <c r="AF19" s="79" t="s">
        <v>281</v>
      </c>
      <c r="AG19" s="79" t="s">
        <v>282</v>
      </c>
    </row>
    <row r="20" spans="1:33">
      <c r="A20" s="79">
        <v>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>
        <v>2</v>
      </c>
      <c r="P20" s="79">
        <v>3</v>
      </c>
      <c r="Q20" s="79">
        <v>4</v>
      </c>
      <c r="R20" s="79">
        <v>5</v>
      </c>
      <c r="S20" s="79">
        <v>6</v>
      </c>
      <c r="T20" s="79">
        <v>7</v>
      </c>
      <c r="U20" s="79">
        <v>8</v>
      </c>
      <c r="V20" s="79">
        <v>9</v>
      </c>
      <c r="W20" s="79">
        <v>10</v>
      </c>
      <c r="X20" s="79">
        <v>11</v>
      </c>
      <c r="Y20" s="79">
        <v>12</v>
      </c>
      <c r="Z20" s="79">
        <v>13</v>
      </c>
      <c r="AA20" s="79">
        <v>14</v>
      </c>
      <c r="AB20" s="79">
        <v>15</v>
      </c>
      <c r="AC20" s="79">
        <v>16</v>
      </c>
      <c r="AD20" s="79">
        <v>17</v>
      </c>
      <c r="AE20" s="79">
        <v>18</v>
      </c>
      <c r="AF20" s="79">
        <v>19</v>
      </c>
      <c r="AG20" s="79">
        <v>20</v>
      </c>
    </row>
    <row r="21" spans="1:33" ht="15.75">
      <c r="A21" s="8" t="s">
        <v>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</row>
    <row r="22" spans="1:33" ht="25.5">
      <c r="A22" s="9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</row>
    <row r="23" spans="1:33" ht="25.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</row>
    <row r="24" spans="1:33" ht="15.75">
      <c r="A24" s="9" t="s">
        <v>26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</row>
    <row r="25" spans="1:33" ht="15.75">
      <c r="A25" s="9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</row>
    <row r="26" spans="1:33" ht="15.75">
      <c r="A26" s="9" t="s">
        <v>28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</row>
    <row r="27" spans="1:33" ht="15.75">
      <c r="A27" s="9" t="s">
        <v>284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</row>
    <row r="28" spans="1:33" ht="25.5">
      <c r="A28" s="9" t="s">
        <v>285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</row>
    <row r="29" spans="1:33" ht="15.75">
      <c r="A29" s="9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v>9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</row>
    <row r="30" spans="1:33" ht="15.75">
      <c r="A30" s="9" t="s">
        <v>32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>
        <v>10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</row>
    <row r="31" spans="1:33" ht="15.75">
      <c r="A31" s="9" t="s">
        <v>286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>
        <v>11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</row>
    <row r="32" spans="1:33" ht="25.5">
      <c r="A32" s="9" t="s">
        <v>34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>
        <v>12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</row>
    <row r="33" spans="1:33" ht="25.5">
      <c r="A33" s="9" t="s">
        <v>287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>
        <v>13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</row>
    <row r="34" spans="1:33" ht="25.5">
      <c r="A34" s="9" t="s">
        <v>36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>
        <v>14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</row>
    <row r="35" spans="1:33" ht="25.5">
      <c r="A35" s="9" t="s">
        <v>37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>
        <v>15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</row>
    <row r="36" spans="1:33" ht="25.5">
      <c r="A36" s="9" t="s">
        <v>38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>
        <v>16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</row>
  </sheetData>
  <sheetProtection password="A428" sheet="1" objects="1" scenarios="1" selectLockedCells="1"/>
  <mergeCells count="16"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AD18:AE18"/>
    <mergeCell ref="AF18:AG18"/>
    <mergeCell ref="T18:U18"/>
    <mergeCell ref="X18:Y18"/>
    <mergeCell ref="Z18:AA18"/>
    <mergeCell ref="AB18:AC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 xr:uid="{00000000-0002-0000-0E00-000000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scale="54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4" customWidth="1"/>
    <col min="2" max="14" width="5.5703125" style="12" hidden="1" customWidth="1"/>
    <col min="15" max="15" width="6.42578125" style="12" bestFit="1" customWidth="1"/>
    <col min="16" max="21" width="10.7109375" style="12" customWidth="1"/>
    <col min="22" max="16384" width="9.140625" style="12"/>
  </cols>
  <sheetData>
    <row r="1" spans="1:21" hidden="1">
      <c r="A1" s="88"/>
    </row>
    <row r="2" spans="1:21" hidden="1">
      <c r="A2" s="88"/>
    </row>
    <row r="3" spans="1:21" hidden="1">
      <c r="A3" s="88"/>
    </row>
    <row r="4" spans="1:21" hidden="1">
      <c r="A4" s="88"/>
    </row>
    <row r="5" spans="1:21" hidden="1">
      <c r="A5" s="88"/>
    </row>
    <row r="6" spans="1:21" hidden="1">
      <c r="A6" s="88"/>
    </row>
    <row r="7" spans="1:21" hidden="1">
      <c r="A7" s="88"/>
    </row>
    <row r="8" spans="1:21" hidden="1">
      <c r="A8" s="88"/>
    </row>
    <row r="9" spans="1:21" hidden="1">
      <c r="A9" s="88"/>
    </row>
    <row r="10" spans="1:21" hidden="1">
      <c r="A10" s="88"/>
    </row>
    <row r="11" spans="1:21" hidden="1">
      <c r="A11" s="88"/>
    </row>
    <row r="12" spans="1:21" hidden="1">
      <c r="A12" s="88"/>
    </row>
    <row r="13" spans="1:21" hidden="1">
      <c r="A13" s="88"/>
    </row>
    <row r="14" spans="1:21" hidden="1">
      <c r="A14" s="88"/>
    </row>
    <row r="15" spans="1:21" hidden="1">
      <c r="A15" s="88"/>
    </row>
    <row r="16" spans="1:21" ht="20.100000000000001" customHeight="1">
      <c r="A16" s="151" t="s">
        <v>288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>
      <c r="A17" s="152" t="s">
        <v>44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 ht="30" customHeight="1">
      <c r="A18" s="149" t="s">
        <v>45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49" t="s">
        <v>14</v>
      </c>
      <c r="P18" s="165" t="s">
        <v>289</v>
      </c>
      <c r="Q18" s="168"/>
      <c r="R18" s="161"/>
      <c r="S18" s="149" t="s">
        <v>47</v>
      </c>
      <c r="T18" s="149"/>
      <c r="U18" s="149"/>
    </row>
    <row r="19" spans="1:21" ht="45" customHeight="1">
      <c r="A19" s="14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49"/>
      <c r="P19" s="79" t="s">
        <v>18</v>
      </c>
      <c r="Q19" s="79" t="s">
        <v>19</v>
      </c>
      <c r="R19" s="79" t="s">
        <v>20</v>
      </c>
      <c r="S19" s="79" t="s">
        <v>18</v>
      </c>
      <c r="T19" s="79" t="s">
        <v>19</v>
      </c>
      <c r="U19" s="79" t="s">
        <v>21</v>
      </c>
    </row>
    <row r="20" spans="1:21">
      <c r="A20" s="79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2">
        <v>2</v>
      </c>
      <c r="P20" s="84">
        <v>3</v>
      </c>
      <c r="Q20" s="84">
        <v>4</v>
      </c>
      <c r="R20" s="84">
        <v>5</v>
      </c>
      <c r="S20" s="84">
        <v>6</v>
      </c>
      <c r="T20" s="84">
        <v>7</v>
      </c>
      <c r="U20" s="84">
        <v>8</v>
      </c>
    </row>
    <row r="21" spans="1:21" ht="15.75">
      <c r="A21" s="8" t="s">
        <v>48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>
        <v>1</v>
      </c>
      <c r="P21" s="11">
        <v>96</v>
      </c>
      <c r="Q21" s="11">
        <v>5</v>
      </c>
      <c r="R21" s="11">
        <v>101</v>
      </c>
      <c r="S21" s="11">
        <v>0</v>
      </c>
      <c r="T21" s="11">
        <v>0</v>
      </c>
      <c r="U21" s="11">
        <v>0</v>
      </c>
    </row>
    <row r="22" spans="1:21" ht="15.75">
      <c r="A22" s="9" t="s">
        <v>290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0">
        <v>2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</row>
    <row r="23" spans="1:21" ht="25.5">
      <c r="A23" s="9" t="s">
        <v>291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0">
        <v>3</v>
      </c>
      <c r="P23" s="11">
        <v>96</v>
      </c>
      <c r="Q23" s="11">
        <v>5</v>
      </c>
      <c r="R23" s="11">
        <v>101</v>
      </c>
      <c r="S23" s="11">
        <v>0</v>
      </c>
      <c r="T23" s="11">
        <v>0</v>
      </c>
      <c r="U23" s="11">
        <v>0</v>
      </c>
    </row>
    <row r="24" spans="1:21" ht="15.75">
      <c r="A24" s="9" t="s">
        <v>292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0">
        <v>4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</row>
    <row r="25" spans="1:21" ht="15.75">
      <c r="A25" s="9" t="s">
        <v>293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0">
        <v>5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</row>
    <row r="26" spans="1:21" ht="15.75">
      <c r="A26" s="9" t="s">
        <v>294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0">
        <v>6</v>
      </c>
      <c r="P26" s="11">
        <v>86</v>
      </c>
      <c r="Q26" s="11">
        <v>5</v>
      </c>
      <c r="R26" s="11">
        <v>91</v>
      </c>
      <c r="S26" s="11">
        <v>0</v>
      </c>
      <c r="T26" s="11">
        <v>0</v>
      </c>
      <c r="U26" s="11">
        <v>0</v>
      </c>
    </row>
    <row r="27" spans="1:21" ht="15.75">
      <c r="A27" s="9" t="s">
        <v>295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0">
        <v>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1:21" ht="15.75">
      <c r="A28" s="9" t="s">
        <v>296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0">
        <v>8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</row>
    <row r="29" spans="1:21" ht="15.75">
      <c r="A29" s="9" t="s">
        <v>297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0">
        <v>9</v>
      </c>
      <c r="P29" s="11">
        <v>10</v>
      </c>
      <c r="Q29" s="11">
        <v>0</v>
      </c>
      <c r="R29" s="11">
        <v>10</v>
      </c>
      <c r="S29" s="11">
        <v>0</v>
      </c>
      <c r="T29" s="11">
        <v>0</v>
      </c>
      <c r="U29" s="11">
        <v>0</v>
      </c>
    </row>
    <row r="30" spans="1:21" ht="15.75">
      <c r="A30" s="9" t="s">
        <v>298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">
        <v>10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</row>
    <row r="31" spans="1:21" ht="15.75">
      <c r="A31" s="9" t="s">
        <v>299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>
        <v>11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</row>
    <row r="32" spans="1:21" ht="15.75" customHeight="1">
      <c r="A32" s="9" t="s">
        <v>300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>
        <v>12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</row>
    <row r="33" spans="1:21" ht="26.1" customHeight="1">
      <c r="A33" s="9" t="s">
        <v>301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>
        <v>13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</row>
    <row r="34" spans="1:21" ht="15.75">
      <c r="A34" s="9" t="s">
        <v>302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>
        <v>14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</row>
    <row r="35" spans="1:21" ht="25.5">
      <c r="A35" s="9" t="s">
        <v>303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>
        <v>15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</row>
    <row r="36" spans="1:21" ht="38.25">
      <c r="A36" s="9" t="s">
        <v>304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>
        <v>16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</row>
    <row r="37" spans="1:21" ht="25.5">
      <c r="A37" s="9" t="s">
        <v>305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>
        <v>17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</row>
    <row r="39" spans="1:21">
      <c r="A39" s="167" t="s">
        <v>306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 xr:uid="{00000000-0002-0000-0F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4" customWidth="1"/>
    <col min="2" max="14" width="5.5703125" style="12" hidden="1" customWidth="1"/>
    <col min="15" max="15" width="6.42578125" style="12" bestFit="1" customWidth="1"/>
    <col min="16" max="21" width="10.7109375" style="12" customWidth="1"/>
    <col min="22" max="16384" width="9.140625" style="12"/>
  </cols>
  <sheetData>
    <row r="1" spans="1:21" hidden="1">
      <c r="A1" s="88"/>
    </row>
    <row r="2" spans="1:21" hidden="1">
      <c r="A2" s="88"/>
    </row>
    <row r="3" spans="1:21" hidden="1">
      <c r="A3" s="88"/>
    </row>
    <row r="4" spans="1:21" hidden="1">
      <c r="A4" s="88"/>
    </row>
    <row r="5" spans="1:21" hidden="1">
      <c r="A5" s="88"/>
    </row>
    <row r="6" spans="1:21" hidden="1">
      <c r="A6" s="88"/>
    </row>
    <row r="7" spans="1:21" hidden="1">
      <c r="A7" s="88"/>
    </row>
    <row r="8" spans="1:21" hidden="1">
      <c r="A8" s="88"/>
    </row>
    <row r="9" spans="1:21" hidden="1">
      <c r="A9" s="88"/>
    </row>
    <row r="10" spans="1:21" hidden="1">
      <c r="A10" s="88"/>
    </row>
    <row r="11" spans="1:21" hidden="1">
      <c r="A11" s="88"/>
    </row>
    <row r="12" spans="1:21" hidden="1">
      <c r="A12" s="88"/>
    </row>
    <row r="13" spans="1:21" hidden="1">
      <c r="A13" s="88"/>
    </row>
    <row r="14" spans="1:21" hidden="1">
      <c r="A14" s="88"/>
    </row>
    <row r="15" spans="1:21" hidden="1">
      <c r="A15" s="88"/>
    </row>
    <row r="16" spans="1:21" ht="20.100000000000001" customHeight="1">
      <c r="A16" s="151" t="s">
        <v>307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>
      <c r="A17" s="152" t="s">
        <v>44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 ht="30" customHeight="1">
      <c r="A18" s="149" t="s">
        <v>45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49" t="s">
        <v>14</v>
      </c>
      <c r="P18" s="165" t="s">
        <v>308</v>
      </c>
      <c r="Q18" s="168"/>
      <c r="R18" s="161"/>
      <c r="S18" s="149" t="s">
        <v>47</v>
      </c>
      <c r="T18" s="149"/>
      <c r="U18" s="149"/>
    </row>
    <row r="19" spans="1:21" ht="45" customHeight="1">
      <c r="A19" s="14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49"/>
      <c r="P19" s="79" t="s">
        <v>18</v>
      </c>
      <c r="Q19" s="79" t="s">
        <v>19</v>
      </c>
      <c r="R19" s="79" t="s">
        <v>20</v>
      </c>
      <c r="S19" s="79" t="s">
        <v>18</v>
      </c>
      <c r="T19" s="79" t="s">
        <v>19</v>
      </c>
      <c r="U19" s="79" t="s">
        <v>21</v>
      </c>
    </row>
    <row r="20" spans="1:21">
      <c r="A20" s="79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2">
        <v>2</v>
      </c>
      <c r="P20" s="84">
        <v>3</v>
      </c>
      <c r="Q20" s="84">
        <v>4</v>
      </c>
      <c r="R20" s="84">
        <v>5</v>
      </c>
      <c r="S20" s="84">
        <v>6</v>
      </c>
      <c r="T20" s="84">
        <v>7</v>
      </c>
      <c r="U20" s="84">
        <v>8</v>
      </c>
    </row>
    <row r="21" spans="1:21" ht="15.75">
      <c r="A21" s="8" t="s">
        <v>48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>
        <v>1</v>
      </c>
      <c r="P21" s="11">
        <v>38</v>
      </c>
      <c r="Q21" s="11">
        <v>5</v>
      </c>
      <c r="R21" s="11">
        <v>43</v>
      </c>
      <c r="S21" s="11">
        <v>0</v>
      </c>
      <c r="T21" s="11">
        <v>0</v>
      </c>
      <c r="U21" s="11">
        <v>0</v>
      </c>
    </row>
    <row r="22" spans="1:21" ht="15.75">
      <c r="A22" s="9" t="s">
        <v>290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0">
        <v>2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</row>
    <row r="23" spans="1:21" ht="25.5">
      <c r="A23" s="9" t="s">
        <v>291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0">
        <v>3</v>
      </c>
      <c r="P23" s="11">
        <v>38</v>
      </c>
      <c r="Q23" s="11">
        <v>5</v>
      </c>
      <c r="R23" s="11">
        <v>43</v>
      </c>
      <c r="S23" s="11">
        <v>0</v>
      </c>
      <c r="T23" s="11">
        <v>0</v>
      </c>
      <c r="U23" s="11">
        <v>0</v>
      </c>
    </row>
    <row r="24" spans="1:21" ht="15.75">
      <c r="A24" s="9" t="s">
        <v>292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0">
        <v>4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</row>
    <row r="25" spans="1:21" ht="15.75">
      <c r="A25" s="9" t="s">
        <v>293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0">
        <v>5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</row>
    <row r="26" spans="1:21" ht="15.75">
      <c r="A26" s="9" t="s">
        <v>294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0">
        <v>6</v>
      </c>
      <c r="P26" s="11">
        <v>33</v>
      </c>
      <c r="Q26" s="11">
        <v>5</v>
      </c>
      <c r="R26" s="11">
        <v>38</v>
      </c>
      <c r="S26" s="11">
        <v>0</v>
      </c>
      <c r="T26" s="11">
        <v>0</v>
      </c>
      <c r="U26" s="11">
        <v>0</v>
      </c>
    </row>
    <row r="27" spans="1:21" ht="15.75">
      <c r="A27" s="9" t="s">
        <v>295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0">
        <v>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1:21" ht="15.75">
      <c r="A28" s="9" t="s">
        <v>296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0">
        <v>8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</row>
    <row r="29" spans="1:21" ht="15.75">
      <c r="A29" s="9" t="s">
        <v>297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0">
        <v>9</v>
      </c>
      <c r="P29" s="11">
        <v>5</v>
      </c>
      <c r="Q29" s="11">
        <v>0</v>
      </c>
      <c r="R29" s="11">
        <v>5</v>
      </c>
      <c r="S29" s="11">
        <v>0</v>
      </c>
      <c r="T29" s="11">
        <v>0</v>
      </c>
      <c r="U29" s="11">
        <v>0</v>
      </c>
    </row>
    <row r="30" spans="1:21" ht="15.75">
      <c r="A30" s="9" t="s">
        <v>298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">
        <v>10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</row>
    <row r="31" spans="1:21" ht="15.75">
      <c r="A31" s="9" t="s">
        <v>299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>
        <v>11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</row>
    <row r="32" spans="1:21" ht="15.75" customHeight="1">
      <c r="A32" s="9" t="s">
        <v>300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>
        <v>12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</row>
    <row r="33" spans="1:21" ht="26.1" customHeight="1">
      <c r="A33" s="9" t="s">
        <v>301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>
        <v>13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</row>
    <row r="34" spans="1:21" ht="15.75">
      <c r="A34" s="9" t="s">
        <v>302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>
        <v>14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</row>
    <row r="35" spans="1:21" ht="25.5">
      <c r="A35" s="9" t="s">
        <v>303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>
        <v>15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</row>
    <row r="36" spans="1:21" ht="38.25">
      <c r="A36" s="9" t="s">
        <v>304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>
        <v>16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</row>
    <row r="37" spans="1:21" ht="25.5">
      <c r="A37" s="9" t="s">
        <v>305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>
        <v>17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</row>
    <row r="39" spans="1:21">
      <c r="A39" s="166" t="s">
        <v>309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 xr:uid="{00000000-0002-0000-10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4">
    <pageSetUpPr fitToPage="1"/>
  </sheetPr>
  <dimension ref="A1:W36"/>
  <sheetViews>
    <sheetView showGridLines="0" topLeftCell="A17" workbookViewId="0">
      <selection activeCell="P21" sqref="P21"/>
    </sheetView>
  </sheetViews>
  <sheetFormatPr defaultRowHeight="12.75"/>
  <cols>
    <col min="1" max="1" width="69" style="12" customWidth="1"/>
    <col min="2" max="14" width="2.28515625" style="12" hidden="1" customWidth="1"/>
    <col min="15" max="15" width="6.42578125" style="12" bestFit="1" customWidth="1"/>
    <col min="16" max="18" width="15.7109375" style="12" customWidth="1"/>
    <col min="19" max="21" width="11.7109375" style="12" customWidth="1"/>
    <col min="22" max="22" width="2.7109375" style="12" customWidth="1"/>
    <col min="23" max="23" width="12.7109375" style="12" customWidth="1"/>
    <col min="24" max="16384" width="9.140625" style="1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ht="50.1" customHeight="1">
      <c r="A17" s="150" t="s">
        <v>310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</row>
    <row r="18" spans="1:23">
      <c r="A18" s="152" t="s">
        <v>311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23" ht="51">
      <c r="A19" s="77" t="s">
        <v>45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 t="s">
        <v>14</v>
      </c>
      <c r="P19" s="79" t="s">
        <v>312</v>
      </c>
      <c r="Q19" s="79" t="s">
        <v>313</v>
      </c>
      <c r="R19" s="79" t="s">
        <v>314</v>
      </c>
    </row>
    <row r="20" spans="1:23">
      <c r="A20" s="84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>
        <v>2</v>
      </c>
      <c r="P20" s="84">
        <v>3</v>
      </c>
      <c r="Q20" s="84">
        <v>4</v>
      </c>
      <c r="R20" s="84">
        <v>5</v>
      </c>
    </row>
    <row r="21" spans="1:23" ht="15.75">
      <c r="A21" s="8" t="s">
        <v>315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0">
        <v>1</v>
      </c>
      <c r="P21" s="11">
        <v>9</v>
      </c>
      <c r="Q21" s="11">
        <v>9</v>
      </c>
      <c r="R21" s="11">
        <v>9</v>
      </c>
    </row>
    <row r="22" spans="1:23" ht="25.5">
      <c r="A22" s="9" t="s">
        <v>316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10">
        <v>2</v>
      </c>
      <c r="P22" s="11">
        <v>0</v>
      </c>
      <c r="Q22" s="11">
        <v>0</v>
      </c>
      <c r="R22" s="11">
        <v>0</v>
      </c>
    </row>
    <row r="23" spans="1:23" ht="25.5">
      <c r="A23" s="8" t="s">
        <v>317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0">
        <v>3</v>
      </c>
      <c r="P23" s="11">
        <v>0</v>
      </c>
      <c r="Q23" s="11">
        <v>0</v>
      </c>
      <c r="R23" s="11">
        <v>0</v>
      </c>
    </row>
    <row r="24" spans="1:23" ht="15.75">
      <c r="A24" s="9" t="s">
        <v>318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10">
        <v>4</v>
      </c>
      <c r="P24" s="11">
        <v>0</v>
      </c>
      <c r="Q24" s="11">
        <v>0</v>
      </c>
      <c r="R24" s="11">
        <v>0</v>
      </c>
    </row>
    <row r="25" spans="1:23" ht="15.75">
      <c r="A25" s="8" t="s">
        <v>319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>
        <v>5</v>
      </c>
      <c r="P25" s="11">
        <v>9</v>
      </c>
      <c r="Q25" s="11">
        <v>9</v>
      </c>
      <c r="R25" s="11">
        <v>9</v>
      </c>
    </row>
    <row r="26" spans="1:23" ht="15.75">
      <c r="A26" s="9" t="s">
        <v>320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0">
        <v>6</v>
      </c>
      <c r="P26" s="11">
        <v>0</v>
      </c>
      <c r="Q26" s="11">
        <v>0</v>
      </c>
      <c r="R26" s="11">
        <v>0</v>
      </c>
    </row>
    <row r="27" spans="1:23" ht="25.5">
      <c r="A27" s="8" t="s">
        <v>321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0">
        <v>7</v>
      </c>
      <c r="P27" s="11">
        <v>0</v>
      </c>
      <c r="Q27" s="11">
        <v>0</v>
      </c>
      <c r="R27" s="11">
        <v>0</v>
      </c>
    </row>
    <row r="28" spans="1:23" ht="15.75">
      <c r="A28" s="9" t="s">
        <v>322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10">
        <v>8</v>
      </c>
      <c r="P28" s="11">
        <v>0</v>
      </c>
      <c r="Q28" s="11">
        <v>0</v>
      </c>
      <c r="R28" s="11">
        <v>0</v>
      </c>
    </row>
    <row r="31" spans="1:23" ht="25.5">
      <c r="A31" s="52" t="s">
        <v>323</v>
      </c>
    </row>
    <row r="32" spans="1:23" ht="15.75">
      <c r="A32" s="51" t="s">
        <v>324</v>
      </c>
      <c r="O32" s="171"/>
      <c r="P32" s="171"/>
      <c r="Q32" s="171"/>
      <c r="S32" s="171"/>
      <c r="T32" s="171"/>
      <c r="U32" s="171"/>
      <c r="W32" s="47"/>
    </row>
    <row r="33" spans="15:23">
      <c r="O33" s="169" t="s">
        <v>325</v>
      </c>
      <c r="P33" s="169"/>
      <c r="Q33" s="169"/>
      <c r="S33" s="157" t="s">
        <v>326</v>
      </c>
      <c r="T33" s="157"/>
      <c r="U33" s="157"/>
      <c r="W33" s="82" t="s">
        <v>327</v>
      </c>
    </row>
    <row r="35" spans="15:23" ht="15.75">
      <c r="O35" s="171"/>
      <c r="P35" s="171"/>
      <c r="Q35" s="171"/>
      <c r="S35" s="170"/>
      <c r="T35" s="170"/>
      <c r="U35" s="170"/>
    </row>
    <row r="36" spans="15:23">
      <c r="O36" s="169" t="s">
        <v>328</v>
      </c>
      <c r="P36" s="169"/>
      <c r="Q36" s="169"/>
      <c r="S36" s="157" t="s">
        <v>329</v>
      </c>
      <c r="T36" s="157"/>
      <c r="U36" s="157"/>
    </row>
  </sheetData>
  <sheetProtection password="A428" sheet="1" objects="1" scenarios="1" selectLockedCells="1"/>
  <mergeCells count="10">
    <mergeCell ref="O35:Q35"/>
    <mergeCell ref="O36:Q36"/>
    <mergeCell ref="S35:U35"/>
    <mergeCell ref="S36:U36"/>
    <mergeCell ref="A17:R17"/>
    <mergeCell ref="A18:R18"/>
    <mergeCell ref="O32:Q32"/>
    <mergeCell ref="O33:Q33"/>
    <mergeCell ref="S32:U32"/>
    <mergeCell ref="S33:U33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 xr:uid="{00000000-0002-0000-1100-000000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X40"/>
  <sheetViews>
    <sheetView showGridLines="0" topLeftCell="A16" workbookViewId="0">
      <selection activeCell="P21" sqref="P21"/>
    </sheetView>
  </sheetViews>
  <sheetFormatPr defaultRowHeight="12.75"/>
  <cols>
    <col min="1" max="1" width="40.7109375" style="7" customWidth="1"/>
    <col min="2" max="14" width="3" style="7" hidden="1" customWidth="1"/>
    <col min="15" max="15" width="6.42578125" bestFit="1" customWidth="1"/>
    <col min="16" max="21" width="9.7109375" customWidth="1"/>
    <col min="22" max="24" width="10.7109375" customWidth="1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t="39.950000000000003" customHeight="1">
      <c r="A16" s="150" t="s">
        <v>11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</row>
    <row r="17" spans="1:24">
      <c r="A17" s="152" t="s">
        <v>12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ht="26.1" customHeight="1">
      <c r="A18" s="153" t="s">
        <v>13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149" t="s">
        <v>14</v>
      </c>
      <c r="P18" s="149" t="s">
        <v>15</v>
      </c>
      <c r="Q18" s="149"/>
      <c r="R18" s="149"/>
      <c r="S18" s="149" t="s">
        <v>16</v>
      </c>
      <c r="T18" s="149"/>
      <c r="U18" s="149"/>
      <c r="V18" s="149" t="s">
        <v>17</v>
      </c>
      <c r="W18" s="149"/>
      <c r="X18" s="149"/>
    </row>
    <row r="19" spans="1:24" ht="39.950000000000003" customHeight="1">
      <c r="A19" s="11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149"/>
      <c r="P19" s="79" t="s">
        <v>18</v>
      </c>
      <c r="Q19" s="79" t="s">
        <v>19</v>
      </c>
      <c r="R19" s="79" t="s">
        <v>20</v>
      </c>
      <c r="S19" s="79" t="s">
        <v>18</v>
      </c>
      <c r="T19" s="79" t="s">
        <v>19</v>
      </c>
      <c r="U19" s="79" t="s">
        <v>21</v>
      </c>
      <c r="V19" s="79" t="s">
        <v>18</v>
      </c>
      <c r="W19" s="79" t="s">
        <v>19</v>
      </c>
      <c r="X19" s="79" t="s">
        <v>22</v>
      </c>
    </row>
    <row r="20" spans="1:24">
      <c r="A20" s="79">
        <v>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4">
        <v>2</v>
      </c>
      <c r="P20" s="84">
        <v>3</v>
      </c>
      <c r="Q20" s="84">
        <v>4</v>
      </c>
      <c r="R20" s="84">
        <v>5</v>
      </c>
      <c r="S20" s="84">
        <v>6</v>
      </c>
      <c r="T20" s="84">
        <v>7</v>
      </c>
      <c r="U20" s="84">
        <v>8</v>
      </c>
      <c r="V20" s="84">
        <v>9</v>
      </c>
      <c r="W20" s="84">
        <v>10</v>
      </c>
      <c r="X20" s="84">
        <v>11</v>
      </c>
    </row>
    <row r="21" spans="1:24" ht="15.75">
      <c r="A21" s="9" t="s">
        <v>23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>
        <v>1</v>
      </c>
      <c r="P21" s="11">
        <v>5</v>
      </c>
      <c r="Q21" s="11">
        <v>1</v>
      </c>
      <c r="R21" s="11">
        <v>6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ht="25.5">
      <c r="A22" s="9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>
        <v>2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25.5">
      <c r="A23" s="9" t="s">
        <v>25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v>3</v>
      </c>
      <c r="P23" s="11">
        <v>5</v>
      </c>
      <c r="Q23" s="11">
        <v>1</v>
      </c>
      <c r="R23" s="11">
        <v>6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 ht="15.75">
      <c r="A24" s="9" t="s">
        <v>26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>
        <v>4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ht="15.75">
      <c r="A25" s="9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>
        <v>5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ht="15.75">
      <c r="A26" s="9" t="s">
        <v>28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v>6</v>
      </c>
      <c r="P26" s="11">
        <v>4</v>
      </c>
      <c r="Q26" s="11">
        <v>1</v>
      </c>
      <c r="R26" s="11">
        <v>5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ht="25.5">
      <c r="A27" s="9" t="s">
        <v>29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>
        <v>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ht="25.5">
      <c r="A28" s="9" t="s">
        <v>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>
        <v>8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ht="15.75">
      <c r="A29" s="9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v>9</v>
      </c>
      <c r="P29" s="11">
        <v>1</v>
      </c>
      <c r="Q29" s="11">
        <v>0</v>
      </c>
      <c r="R29" s="11">
        <v>1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ht="15.75">
      <c r="A30" s="9" t="s">
        <v>32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v>10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ht="15.75">
      <c r="A31" s="9" t="s">
        <v>33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v>11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ht="25.5">
      <c r="A32" s="9" t="s">
        <v>34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v>12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ht="39.950000000000003" customHeight="1">
      <c r="A33" s="9" t="s">
        <v>35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">
        <v>13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ht="39.950000000000003" customHeight="1">
      <c r="A34" s="9" t="s">
        <v>36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">
        <v>14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ht="39.950000000000003" customHeight="1">
      <c r="A35" s="9" t="s">
        <v>37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">
        <v>15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ht="39.950000000000003" customHeight="1">
      <c r="A36" s="9" t="s">
        <v>38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">
        <v>16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ht="39.950000000000003" customHeight="1">
      <c r="A37" s="9" t="s">
        <v>39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">
        <v>17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ht="15.75">
      <c r="A38" s="9" t="s">
        <v>40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">
        <v>18</v>
      </c>
      <c r="P38" s="11">
        <v>5</v>
      </c>
      <c r="Q38" s="11">
        <v>1</v>
      </c>
      <c r="R38" s="11">
        <v>6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ht="25.5">
      <c r="A39" s="9" t="s">
        <v>41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">
        <v>19</v>
      </c>
      <c r="P39" s="11">
        <v>0</v>
      </c>
      <c r="Q39" s="11">
        <v>1</v>
      </c>
      <c r="R39" s="11">
        <v>1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ht="15.75">
      <c r="A40" s="9" t="s">
        <v>42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">
        <v>20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 xr:uid="{00000000-0002-0000-01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U56"/>
  <sheetViews>
    <sheetView showGridLines="0" topLeftCell="A16" workbookViewId="0">
      <selection activeCell="P21" sqref="P21"/>
    </sheetView>
  </sheetViews>
  <sheetFormatPr defaultRowHeight="12.75"/>
  <cols>
    <col min="1" max="1" width="75.7109375" style="14" customWidth="1"/>
    <col min="2" max="14" width="5.5703125" style="12" hidden="1" customWidth="1"/>
    <col min="15" max="15" width="6.42578125" style="12" bestFit="1" customWidth="1"/>
    <col min="16" max="21" width="10.7109375" style="12" customWidth="1"/>
    <col min="22" max="16384" width="9.140625" style="12"/>
  </cols>
  <sheetData>
    <row r="1" spans="1:21" hidden="1">
      <c r="A1" s="88"/>
    </row>
    <row r="2" spans="1:21" hidden="1">
      <c r="A2" s="88"/>
    </row>
    <row r="3" spans="1:21" hidden="1">
      <c r="A3" s="88"/>
    </row>
    <row r="4" spans="1:21" hidden="1">
      <c r="A4" s="88"/>
    </row>
    <row r="5" spans="1:21" hidden="1">
      <c r="A5" s="88"/>
    </row>
    <row r="6" spans="1:21" hidden="1">
      <c r="A6" s="88"/>
    </row>
    <row r="7" spans="1:21" hidden="1">
      <c r="A7" s="88"/>
    </row>
    <row r="8" spans="1:21" hidden="1">
      <c r="A8" s="88"/>
    </row>
    <row r="9" spans="1:21" hidden="1">
      <c r="A9" s="88"/>
    </row>
    <row r="10" spans="1:21" hidden="1">
      <c r="A10" s="88"/>
    </row>
    <row r="11" spans="1:21" hidden="1">
      <c r="A11" s="88"/>
    </row>
    <row r="12" spans="1:21" hidden="1">
      <c r="A12" s="88"/>
    </row>
    <row r="13" spans="1:21" hidden="1">
      <c r="A13" s="88"/>
    </row>
    <row r="14" spans="1:21" hidden="1">
      <c r="A14" s="88"/>
    </row>
    <row r="15" spans="1:21" hidden="1">
      <c r="A15" s="88"/>
    </row>
    <row r="16" spans="1:21" ht="20.100000000000001" customHeight="1">
      <c r="A16" s="151" t="s">
        <v>43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>
      <c r="A17" s="152" t="s">
        <v>44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>
      <c r="A18" s="149" t="s">
        <v>45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49" t="s">
        <v>14</v>
      </c>
      <c r="P18" s="149" t="s">
        <v>46</v>
      </c>
      <c r="Q18" s="149"/>
      <c r="R18" s="149"/>
      <c r="S18" s="149" t="s">
        <v>47</v>
      </c>
      <c r="T18" s="149"/>
      <c r="U18" s="149"/>
    </row>
    <row r="19" spans="1:21" ht="38.25">
      <c r="A19" s="14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49"/>
      <c r="P19" s="79" t="s">
        <v>18</v>
      </c>
      <c r="Q19" s="79" t="s">
        <v>19</v>
      </c>
      <c r="R19" s="79" t="s">
        <v>20</v>
      </c>
      <c r="S19" s="79" t="s">
        <v>18</v>
      </c>
      <c r="T19" s="79" t="s">
        <v>19</v>
      </c>
      <c r="U19" s="79" t="s">
        <v>21</v>
      </c>
    </row>
    <row r="20" spans="1:21">
      <c r="A20" s="79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2">
        <v>2</v>
      </c>
      <c r="P20" s="84">
        <v>3</v>
      </c>
      <c r="Q20" s="84">
        <v>4</v>
      </c>
      <c r="R20" s="84">
        <v>5</v>
      </c>
      <c r="S20" s="84">
        <v>6</v>
      </c>
      <c r="T20" s="84">
        <v>7</v>
      </c>
      <c r="U20" s="84">
        <v>8</v>
      </c>
    </row>
    <row r="21" spans="1:21" ht="15.75">
      <c r="A21" s="8" t="s">
        <v>48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>
        <v>1</v>
      </c>
      <c r="P21" s="11">
        <v>2773</v>
      </c>
      <c r="Q21" s="11">
        <v>238</v>
      </c>
      <c r="R21" s="11">
        <v>3011</v>
      </c>
      <c r="S21" s="11">
        <v>0</v>
      </c>
      <c r="T21" s="11">
        <v>0</v>
      </c>
      <c r="U21" s="11">
        <v>0</v>
      </c>
    </row>
    <row r="22" spans="1:21" ht="15.75" customHeight="1">
      <c r="A22" s="8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0">
        <v>2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</row>
    <row r="23" spans="1:21" ht="15.75">
      <c r="A23" s="8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0">
        <v>3</v>
      </c>
      <c r="P23" s="11">
        <v>2773</v>
      </c>
      <c r="Q23" s="11">
        <v>238</v>
      </c>
      <c r="R23" s="11">
        <v>3011</v>
      </c>
      <c r="S23" s="11">
        <v>0</v>
      </c>
      <c r="T23" s="11">
        <v>0</v>
      </c>
      <c r="U23" s="11">
        <v>0</v>
      </c>
    </row>
    <row r="24" spans="1:21" ht="15.75">
      <c r="A24" s="8" t="s">
        <v>51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0">
        <v>4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</row>
    <row r="25" spans="1:21" ht="15.75">
      <c r="A25" s="8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0">
        <v>5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</row>
    <row r="26" spans="1:21" ht="15.75">
      <c r="A26" s="8" t="s">
        <v>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0">
        <v>6</v>
      </c>
      <c r="P26" s="11">
        <v>1940</v>
      </c>
      <c r="Q26" s="11">
        <v>238</v>
      </c>
      <c r="R26" s="11">
        <v>2178</v>
      </c>
      <c r="S26" s="11">
        <v>0</v>
      </c>
      <c r="T26" s="11">
        <v>0</v>
      </c>
      <c r="U26" s="11">
        <v>0</v>
      </c>
    </row>
    <row r="27" spans="1:21" ht="15.75">
      <c r="A27" s="8" t="s">
        <v>54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0">
        <v>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1:21" ht="25.5">
      <c r="A28" s="8" t="s">
        <v>55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0">
        <v>8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</row>
    <row r="29" spans="1:21" ht="15.75">
      <c r="A29" s="8" t="s">
        <v>56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0">
        <v>9</v>
      </c>
      <c r="P29" s="11">
        <v>833</v>
      </c>
      <c r="Q29" s="11">
        <v>0</v>
      </c>
      <c r="R29" s="11">
        <v>833</v>
      </c>
      <c r="S29" s="11">
        <v>0</v>
      </c>
      <c r="T29" s="11">
        <v>0</v>
      </c>
      <c r="U29" s="11">
        <v>0</v>
      </c>
    </row>
    <row r="30" spans="1:21" ht="15.75">
      <c r="A30" s="8" t="s">
        <v>57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">
        <v>10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</row>
    <row r="31" spans="1:21" ht="15.75">
      <c r="A31" s="8" t="s">
        <v>58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>
        <v>11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</row>
    <row r="32" spans="1:21" ht="12.75" customHeight="1">
      <c r="A32" s="8" t="s">
        <v>59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>
        <v>12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</row>
    <row r="33" spans="1:21" ht="26.1" customHeight="1">
      <c r="A33" s="8" t="s">
        <v>60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>
        <v>13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</row>
    <row r="34" spans="1:21" ht="15.75">
      <c r="A34" s="8" t="s">
        <v>61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>
        <v>14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</row>
    <row r="35" spans="1:21" ht="25.5">
      <c r="A35" s="8" t="s">
        <v>62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>
        <v>15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</row>
    <row r="36" spans="1:21" ht="25.5">
      <c r="A36" s="8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>
        <v>16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</row>
    <row r="37" spans="1:21" ht="25.5">
      <c r="A37" s="8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>
        <v>17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</row>
    <row r="38" spans="1:21" ht="25.5">
      <c r="A38" s="8" t="s">
        <v>65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>
        <v>18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</row>
    <row r="39" spans="1:21" ht="15.75">
      <c r="A39" s="8" t="s">
        <v>66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>
        <v>19</v>
      </c>
      <c r="P39" s="11">
        <v>852</v>
      </c>
      <c r="Q39" s="11">
        <v>50</v>
      </c>
      <c r="R39" s="11">
        <v>902</v>
      </c>
      <c r="S39" s="11">
        <v>0</v>
      </c>
      <c r="T39" s="11">
        <v>0</v>
      </c>
      <c r="U39" s="11">
        <v>0</v>
      </c>
    </row>
    <row r="40" spans="1:21" ht="15.75">
      <c r="A40" s="8" t="s">
        <v>67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>
        <v>20</v>
      </c>
      <c r="P40" s="11">
        <v>805</v>
      </c>
      <c r="Q40" s="11">
        <v>50</v>
      </c>
      <c r="R40" s="11">
        <v>855</v>
      </c>
      <c r="S40" s="11">
        <v>0</v>
      </c>
      <c r="T40" s="11">
        <v>0</v>
      </c>
      <c r="U40" s="11">
        <v>0</v>
      </c>
    </row>
    <row r="41" spans="1:21" ht="25.5">
      <c r="A41" s="8" t="s">
        <v>68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>
        <v>21</v>
      </c>
      <c r="P41" s="11">
        <v>0</v>
      </c>
      <c r="Q41" s="11">
        <v>52</v>
      </c>
      <c r="R41" s="11">
        <v>52</v>
      </c>
      <c r="S41" s="11">
        <v>0</v>
      </c>
      <c r="T41" s="11">
        <v>0</v>
      </c>
      <c r="U41" s="11">
        <v>0</v>
      </c>
    </row>
    <row r="42" spans="1:21" ht="15.75">
      <c r="A42" s="8" t="s">
        <v>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>
        <v>22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</row>
    <row r="43" spans="1:21" ht="25.5">
      <c r="A43" s="8" t="s">
        <v>70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>
        <v>23</v>
      </c>
      <c r="P43" s="11">
        <v>96</v>
      </c>
      <c r="Q43" s="11">
        <v>5</v>
      </c>
      <c r="R43" s="11">
        <v>101</v>
      </c>
      <c r="S43" s="11">
        <v>0</v>
      </c>
      <c r="T43" s="11">
        <v>0</v>
      </c>
      <c r="U43" s="11">
        <v>0</v>
      </c>
    </row>
    <row r="44" spans="1:21" ht="15.75">
      <c r="A44" s="59" t="s">
        <v>71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65">
        <v>24</v>
      </c>
      <c r="P44" s="16">
        <v>13</v>
      </c>
      <c r="Q44" s="69"/>
      <c r="R44" s="70"/>
      <c r="S44" s="70"/>
      <c r="T44" s="70"/>
      <c r="U44" s="70"/>
    </row>
    <row r="45" spans="1:21" s="35" customFormat="1" ht="25.5">
      <c r="A45" s="59" t="s">
        <v>72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66">
        <v>25</v>
      </c>
      <c r="P45" s="60">
        <v>0</v>
      </c>
      <c r="Q45" s="71"/>
      <c r="R45" s="72"/>
      <c r="S45" s="72"/>
      <c r="T45" s="72"/>
      <c r="U45" s="72"/>
    </row>
    <row r="46" spans="1:21" ht="25.5">
      <c r="A46" s="59" t="s">
        <v>73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65">
        <v>26</v>
      </c>
      <c r="P46" s="17">
        <v>0</v>
      </c>
      <c r="Q46" s="69"/>
      <c r="R46" s="70"/>
      <c r="S46" s="70"/>
      <c r="T46" s="70"/>
      <c r="U46" s="70"/>
    </row>
    <row r="47" spans="1:21" ht="15.75">
      <c r="A47" s="59" t="s">
        <v>74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65">
        <v>27</v>
      </c>
      <c r="P47" s="17">
        <v>0</v>
      </c>
      <c r="Q47" s="69"/>
      <c r="R47" s="70"/>
      <c r="S47" s="70"/>
      <c r="T47" s="70"/>
      <c r="U47" s="70"/>
    </row>
    <row r="48" spans="1:21" ht="15.75" customHeight="1">
      <c r="A48" s="59" t="s">
        <v>75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65">
        <v>28</v>
      </c>
      <c r="P48" s="17">
        <v>13</v>
      </c>
      <c r="Q48" s="69"/>
      <c r="R48" s="70"/>
      <c r="S48" s="70"/>
      <c r="T48" s="70"/>
      <c r="U48" s="70"/>
    </row>
    <row r="49" spans="1:21" ht="15.75">
      <c r="A49" s="59" t="s">
        <v>76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65">
        <v>29</v>
      </c>
      <c r="P49" s="17">
        <v>0</v>
      </c>
      <c r="Q49" s="69"/>
      <c r="R49" s="70"/>
      <c r="S49" s="70"/>
      <c r="T49" s="70"/>
      <c r="U49" s="70"/>
    </row>
    <row r="50" spans="1:21" ht="25.5">
      <c r="A50" s="59" t="s">
        <v>77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65">
        <v>30</v>
      </c>
      <c r="P50" s="17">
        <v>0</v>
      </c>
      <c r="Q50" s="69"/>
      <c r="R50" s="70"/>
      <c r="S50" s="70"/>
      <c r="T50" s="70"/>
      <c r="U50" s="70"/>
    </row>
    <row r="51" spans="1:21" ht="15.75">
      <c r="A51" s="59" t="s">
        <v>78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65">
        <v>31</v>
      </c>
      <c r="P51" s="17">
        <v>0</v>
      </c>
      <c r="Q51" s="69"/>
      <c r="R51" s="70"/>
      <c r="S51" s="70"/>
      <c r="T51" s="70"/>
      <c r="U51" s="70"/>
    </row>
    <row r="52" spans="1:21" ht="38.25">
      <c r="A52" s="59" t="s">
        <v>79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65">
        <v>32</v>
      </c>
      <c r="P52" s="17">
        <v>43</v>
      </c>
      <c r="Q52" s="69"/>
      <c r="R52" s="70"/>
      <c r="S52" s="70"/>
      <c r="T52" s="70"/>
      <c r="U52" s="70"/>
    </row>
    <row r="53" spans="1:21" ht="15.75">
      <c r="A53" s="59" t="s">
        <v>80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65">
        <v>33</v>
      </c>
      <c r="P53" s="17">
        <v>0</v>
      </c>
      <c r="Q53" s="69"/>
      <c r="R53" s="70"/>
      <c r="S53" s="70"/>
      <c r="T53" s="70"/>
      <c r="U53" s="70"/>
    </row>
    <row r="54" spans="1:21" ht="21" customHeight="1">
      <c r="A54" s="88" t="s">
        <v>81</v>
      </c>
    </row>
    <row r="55" spans="1:21" ht="26.1" customHeight="1">
      <c r="A55" s="154" t="s">
        <v>82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>
      <c r="A56" s="154" t="s">
        <v>83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 xr:uid="{00000000-0002-0000-02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U32"/>
  <sheetViews>
    <sheetView showGridLines="0" topLeftCell="A16" workbookViewId="0">
      <selection activeCell="P21" sqref="P21"/>
    </sheetView>
  </sheetViews>
  <sheetFormatPr defaultRowHeight="12.75"/>
  <cols>
    <col min="1" max="1" width="70.85546875" style="12" bestFit="1" customWidth="1"/>
    <col min="2" max="14" width="2.42578125" style="12" hidden="1" customWidth="1"/>
    <col min="15" max="15" width="6.42578125" style="12" bestFit="1" customWidth="1"/>
    <col min="16" max="21" width="10.7109375" style="12" customWidth="1"/>
    <col min="22" max="16384" width="9.140625" style="12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3" customFormat="1" ht="39.950000000000003" customHeight="1">
      <c r="A16" s="150" t="s">
        <v>84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1"/>
      <c r="P16" s="151"/>
      <c r="Q16" s="151"/>
      <c r="R16" s="151"/>
      <c r="S16" s="151"/>
      <c r="T16" s="151"/>
      <c r="U16" s="151"/>
    </row>
    <row r="17" spans="1:21">
      <c r="A17" s="152" t="s">
        <v>44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 ht="15" customHeight="1">
      <c r="A18" s="149" t="s">
        <v>45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49" t="s">
        <v>14</v>
      </c>
      <c r="P18" s="149" t="s">
        <v>46</v>
      </c>
      <c r="Q18" s="149"/>
      <c r="R18" s="149"/>
      <c r="S18" s="149" t="s">
        <v>47</v>
      </c>
      <c r="T18" s="149"/>
      <c r="U18" s="149"/>
    </row>
    <row r="19" spans="1:21" ht="38.25">
      <c r="A19" s="14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49"/>
      <c r="P19" s="79" t="s">
        <v>18</v>
      </c>
      <c r="Q19" s="79" t="s">
        <v>19</v>
      </c>
      <c r="R19" s="79" t="s">
        <v>20</v>
      </c>
      <c r="S19" s="79" t="s">
        <v>18</v>
      </c>
      <c r="T19" s="79" t="s">
        <v>19</v>
      </c>
      <c r="U19" s="79" t="s">
        <v>21</v>
      </c>
    </row>
    <row r="20" spans="1:21">
      <c r="A20" s="84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2">
        <v>2</v>
      </c>
      <c r="P20" s="84">
        <v>3</v>
      </c>
      <c r="Q20" s="84">
        <v>4</v>
      </c>
      <c r="R20" s="84">
        <v>5</v>
      </c>
      <c r="S20" s="84">
        <v>6</v>
      </c>
      <c r="T20" s="84">
        <v>7</v>
      </c>
      <c r="U20" s="84">
        <v>8</v>
      </c>
    </row>
    <row r="21" spans="1:21" ht="15.75">
      <c r="A21" s="8" t="s">
        <v>85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</row>
    <row r="22" spans="1:21" ht="25.5">
      <c r="A22" s="9" t="s">
        <v>49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</row>
    <row r="23" spans="1:21" ht="15.75">
      <c r="A23" s="9" t="s">
        <v>50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</row>
    <row r="24" spans="1:21" ht="15.75">
      <c r="A24" s="9" t="s">
        <v>51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</row>
    <row r="25" spans="1:21" ht="15.75">
      <c r="A25" s="9" t="s">
        <v>52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</row>
    <row r="26" spans="1:21" ht="15.75">
      <c r="A26" s="9" t="s">
        <v>53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</row>
    <row r="27" spans="1:21" ht="15.75">
      <c r="A27" s="9" t="s">
        <v>54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</row>
    <row r="28" spans="1:21" ht="25.5">
      <c r="A28" s="9" t="s">
        <v>55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</row>
    <row r="29" spans="1:21" ht="15.75">
      <c r="A29" s="9" t="s">
        <v>56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v>9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</row>
    <row r="30" spans="1:21" ht="15.75">
      <c r="A30" s="9" t="s">
        <v>57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v>10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</row>
    <row r="31" spans="1:21" ht="15.75">
      <c r="A31" s="9" t="s">
        <v>58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v>11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</row>
    <row r="32" spans="1:21" ht="12.75" customHeight="1">
      <c r="A32" s="9" t="s">
        <v>59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v>12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 xr:uid="{00000000-0002-0000-0300-000000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70.7109375" style="12" customWidth="1"/>
    <col min="2" max="14" width="2.5703125" style="12" hidden="1" customWidth="1"/>
    <col min="15" max="15" width="6.42578125" style="12" bestFit="1" customWidth="1"/>
    <col min="16" max="18" width="12.7109375" style="12" customWidth="1"/>
    <col min="19" max="16384" width="9.140625" style="1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39.950000000000003" customHeight="1">
      <c r="A17" s="150" t="s">
        <v>86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1"/>
      <c r="P17" s="151"/>
      <c r="Q17" s="151"/>
      <c r="R17" s="151"/>
    </row>
    <row r="18" spans="1:18">
      <c r="A18" s="155" t="s">
        <v>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</row>
    <row r="19" spans="1:18" ht="30" customHeight="1">
      <c r="A19" s="79" t="s">
        <v>45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 t="s">
        <v>14</v>
      </c>
      <c r="P19" s="79" t="s">
        <v>18</v>
      </c>
      <c r="Q19" s="79" t="s">
        <v>19</v>
      </c>
      <c r="R19" s="79" t="s">
        <v>20</v>
      </c>
    </row>
    <row r="20" spans="1:18">
      <c r="A20" s="84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>
        <v>2</v>
      </c>
      <c r="P20" s="84">
        <v>3</v>
      </c>
      <c r="Q20" s="84">
        <v>4</v>
      </c>
      <c r="R20" s="84">
        <v>5</v>
      </c>
    </row>
    <row r="21" spans="1:18" ht="15.75">
      <c r="A21" s="8" t="s">
        <v>87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1</v>
      </c>
      <c r="P21" s="11">
        <v>47</v>
      </c>
      <c r="Q21" s="11">
        <v>6</v>
      </c>
      <c r="R21" s="11">
        <v>53</v>
      </c>
    </row>
    <row r="22" spans="1:18" ht="15.75">
      <c r="A22" s="8" t="s">
        <v>88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v>2</v>
      </c>
      <c r="P22" s="11">
        <v>56</v>
      </c>
      <c r="Q22" s="11">
        <v>7</v>
      </c>
      <c r="R22" s="11">
        <v>63</v>
      </c>
    </row>
    <row r="23" spans="1:18" ht="15.75">
      <c r="A23" s="8" t="s">
        <v>89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v>3</v>
      </c>
      <c r="P23" s="11">
        <v>13</v>
      </c>
      <c r="Q23" s="11">
        <v>1</v>
      </c>
      <c r="R23" s="11">
        <v>14</v>
      </c>
    </row>
    <row r="24" spans="1:18" ht="15.75">
      <c r="A24" s="8" t="s">
        <v>90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>
        <v>4</v>
      </c>
      <c r="P24" s="11">
        <v>116</v>
      </c>
      <c r="Q24" s="11">
        <v>14</v>
      </c>
      <c r="R24" s="11">
        <v>130</v>
      </c>
    </row>
  </sheetData>
  <sheetProtection password="A428" sheet="1" objects="1" scenarios="1" selectLockedCells="1"/>
  <mergeCells count="2">
    <mergeCell ref="A17:R17"/>
    <mergeCell ref="A18:R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 xr:uid="{00000000-0002-0000-0400-000000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R45"/>
  <sheetViews>
    <sheetView showGridLines="0" topLeftCell="A17" workbookViewId="0">
      <selection activeCell="P21" sqref="P21"/>
    </sheetView>
  </sheetViews>
  <sheetFormatPr defaultRowHeight="12.75"/>
  <cols>
    <col min="1" max="1" width="90.7109375" style="12" customWidth="1"/>
    <col min="2" max="14" width="2.85546875" style="12" hidden="1" customWidth="1"/>
    <col min="15" max="15" width="6.42578125" style="12" bestFit="1" customWidth="1"/>
    <col min="16" max="18" width="12.7109375" style="12" customWidth="1"/>
    <col min="19" max="16384" width="9.140625" style="1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50.1" customHeight="1">
      <c r="A17" s="150" t="s">
        <v>91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>
      <c r="A18" s="152" t="s">
        <v>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25.5">
      <c r="A19" s="79" t="s">
        <v>45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 t="s">
        <v>14</v>
      </c>
      <c r="P19" s="79" t="s">
        <v>18</v>
      </c>
      <c r="Q19" s="79" t="s">
        <v>19</v>
      </c>
      <c r="R19" s="79" t="s">
        <v>20</v>
      </c>
    </row>
    <row r="20" spans="1:18">
      <c r="A20" s="84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>
        <v>2</v>
      </c>
      <c r="P20" s="84">
        <v>3</v>
      </c>
      <c r="Q20" s="84">
        <v>4</v>
      </c>
      <c r="R20" s="84">
        <v>5</v>
      </c>
    </row>
    <row r="21" spans="1:18" ht="15.75">
      <c r="A21" s="8" t="s">
        <v>93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9">
        <v>1</v>
      </c>
      <c r="P21" s="11">
        <v>1083</v>
      </c>
      <c r="Q21" s="11">
        <v>106</v>
      </c>
      <c r="R21" s="11">
        <v>1189</v>
      </c>
    </row>
    <row r="22" spans="1:18" ht="25.5">
      <c r="A22" s="9" t="s">
        <v>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9">
        <v>2</v>
      </c>
      <c r="P22" s="11">
        <v>262</v>
      </c>
      <c r="Q22" s="11">
        <v>22</v>
      </c>
      <c r="R22" s="11">
        <v>284</v>
      </c>
    </row>
    <row r="23" spans="1:18" ht="15.75">
      <c r="A23" s="9" t="s">
        <v>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9">
        <v>3</v>
      </c>
      <c r="P23" s="11">
        <v>228</v>
      </c>
      <c r="Q23" s="11">
        <v>33</v>
      </c>
      <c r="R23" s="11">
        <v>261</v>
      </c>
    </row>
    <row r="24" spans="1:18" ht="15.75">
      <c r="A24" s="8" t="s">
        <v>96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9">
        <v>4</v>
      </c>
      <c r="P24" s="11">
        <v>1314</v>
      </c>
      <c r="Q24" s="11">
        <v>109</v>
      </c>
      <c r="R24" s="11">
        <v>1423</v>
      </c>
    </row>
    <row r="25" spans="1:18" ht="15.75">
      <c r="A25" s="9" t="s">
        <v>97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9">
        <v>5</v>
      </c>
      <c r="P25" s="11">
        <v>235</v>
      </c>
      <c r="Q25" s="11">
        <v>18</v>
      </c>
      <c r="R25" s="11">
        <v>253</v>
      </c>
    </row>
    <row r="26" spans="1:18" ht="15.75">
      <c r="A26" s="8" t="s">
        <v>98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9">
        <v>6</v>
      </c>
      <c r="P26" s="11">
        <v>266</v>
      </c>
      <c r="Q26" s="11">
        <v>7</v>
      </c>
      <c r="R26" s="11">
        <v>273</v>
      </c>
    </row>
    <row r="27" spans="1:18" ht="25.5">
      <c r="A27" s="9" t="s">
        <v>99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9">
        <v>7</v>
      </c>
      <c r="P27" s="11">
        <v>116</v>
      </c>
      <c r="Q27" s="11">
        <v>7</v>
      </c>
      <c r="R27" s="11">
        <v>123</v>
      </c>
    </row>
    <row r="28" spans="1:18" ht="15.75">
      <c r="A28" s="9" t="s">
        <v>100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9">
        <v>8</v>
      </c>
      <c r="P28" s="11">
        <v>0</v>
      </c>
      <c r="Q28" s="11">
        <v>0</v>
      </c>
      <c r="R28" s="11">
        <v>0</v>
      </c>
    </row>
    <row r="29" spans="1:18" ht="15.75">
      <c r="A29" s="9" t="s">
        <v>101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9">
        <v>9</v>
      </c>
      <c r="P29" s="11">
        <v>0</v>
      </c>
      <c r="Q29" s="11">
        <v>0</v>
      </c>
      <c r="R29" s="11">
        <v>0</v>
      </c>
    </row>
    <row r="30" spans="1:18" ht="15.75">
      <c r="A30" s="8" t="s">
        <v>102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9">
        <v>10</v>
      </c>
      <c r="P30" s="11">
        <v>2</v>
      </c>
      <c r="Q30" s="11">
        <v>0</v>
      </c>
      <c r="R30" s="11">
        <v>2</v>
      </c>
    </row>
    <row r="31" spans="1:18" ht="25.5">
      <c r="A31" s="8" t="s">
        <v>103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9">
        <v>11</v>
      </c>
      <c r="P31" s="11">
        <v>0</v>
      </c>
      <c r="Q31" s="11">
        <v>0</v>
      </c>
      <c r="R31" s="11">
        <v>0</v>
      </c>
    </row>
    <row r="32" spans="1:18" ht="25.5">
      <c r="A32" s="8" t="s">
        <v>104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9">
        <v>12</v>
      </c>
      <c r="P32" s="11">
        <v>0</v>
      </c>
      <c r="Q32" s="11">
        <v>0</v>
      </c>
      <c r="R32" s="11">
        <v>0</v>
      </c>
    </row>
    <row r="33" spans="1:18" ht="15.75">
      <c r="A33" s="8" t="s">
        <v>105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9">
        <v>13</v>
      </c>
      <c r="P33" s="11">
        <v>0</v>
      </c>
      <c r="Q33" s="11">
        <v>0</v>
      </c>
      <c r="R33" s="11">
        <v>0</v>
      </c>
    </row>
    <row r="34" spans="1:18" ht="15.75">
      <c r="A34" s="8" t="s">
        <v>106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9">
        <v>14</v>
      </c>
      <c r="P34" s="11">
        <v>118</v>
      </c>
      <c r="Q34" s="11">
        <v>7</v>
      </c>
      <c r="R34" s="11">
        <v>125</v>
      </c>
    </row>
    <row r="35" spans="1:18" ht="15.75">
      <c r="A35" s="9" t="s">
        <v>107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9">
        <v>15</v>
      </c>
      <c r="P35" s="11">
        <v>118</v>
      </c>
      <c r="Q35" s="11">
        <v>7</v>
      </c>
      <c r="R35" s="11">
        <v>125</v>
      </c>
    </row>
    <row r="36" spans="1:18" ht="25.5">
      <c r="A36" s="9" t="s">
        <v>108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9">
        <v>16</v>
      </c>
      <c r="P36" s="11">
        <v>118</v>
      </c>
      <c r="Q36" s="11">
        <v>7</v>
      </c>
      <c r="R36" s="11">
        <v>125</v>
      </c>
    </row>
    <row r="37" spans="1:18" ht="15.75">
      <c r="A37" s="9" t="s">
        <v>109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9">
        <v>17</v>
      </c>
      <c r="P37" s="11">
        <v>117</v>
      </c>
      <c r="Q37" s="11">
        <v>7</v>
      </c>
      <c r="R37" s="11">
        <v>124</v>
      </c>
    </row>
    <row r="38" spans="1:18" ht="15.75">
      <c r="A38" s="9" t="s">
        <v>110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9">
        <v>18</v>
      </c>
      <c r="P38" s="11">
        <v>118</v>
      </c>
      <c r="Q38" s="11">
        <v>7</v>
      </c>
      <c r="R38" s="11">
        <v>125</v>
      </c>
    </row>
    <row r="39" spans="1:18" ht="15.75">
      <c r="A39" s="9" t="s">
        <v>111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9">
        <v>19</v>
      </c>
      <c r="P39" s="11">
        <v>117</v>
      </c>
      <c r="Q39" s="11">
        <v>7</v>
      </c>
      <c r="R39" s="11">
        <v>124</v>
      </c>
    </row>
    <row r="40" spans="1:18" ht="15.75">
      <c r="A40" s="9" t="s">
        <v>112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9">
        <v>20</v>
      </c>
      <c r="P40" s="26"/>
      <c r="Q40" s="26"/>
      <c r="R40" s="11">
        <v>0</v>
      </c>
    </row>
    <row r="41" spans="1:18" ht="25.5">
      <c r="A41" s="9" t="s">
        <v>113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>
        <v>21</v>
      </c>
      <c r="P41" s="11">
        <v>10</v>
      </c>
      <c r="Q41" s="11">
        <v>0</v>
      </c>
      <c r="R41" s="11">
        <v>10</v>
      </c>
    </row>
    <row r="42" spans="1:18" ht="15.75">
      <c r="A42" s="8" t="s">
        <v>114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9">
        <v>22</v>
      </c>
      <c r="P42" s="11">
        <v>0</v>
      </c>
      <c r="Q42" s="11">
        <v>0</v>
      </c>
      <c r="R42" s="11">
        <v>0</v>
      </c>
    </row>
    <row r="43" spans="1:18" ht="20.100000000000001" customHeight="1">
      <c r="A43" s="12" t="s">
        <v>115</v>
      </c>
    </row>
    <row r="44" spans="1:18" ht="30" customHeight="1">
      <c r="A44" s="154" t="s">
        <v>116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</row>
    <row r="45" spans="1:18" s="20" customFormat="1" ht="30" customHeight="1">
      <c r="A45" s="154" t="s">
        <v>117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 xr:uid="{00000000-0002-0000-05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AB51"/>
  <sheetViews>
    <sheetView showGridLines="0" topLeftCell="A15" workbookViewId="0">
      <selection activeCell="P21" sqref="P21"/>
    </sheetView>
  </sheetViews>
  <sheetFormatPr defaultRowHeight="12.75"/>
  <cols>
    <col min="1" max="1" width="40.7109375" style="12" customWidth="1"/>
    <col min="2" max="14" width="2.5703125" style="12" hidden="1" customWidth="1"/>
    <col min="15" max="15" width="6.42578125" style="12" bestFit="1" customWidth="1"/>
    <col min="16" max="26" width="12.7109375" style="12" customWidth="1"/>
    <col min="27" max="27" width="13.7109375" style="12" customWidth="1"/>
    <col min="28" max="28" width="12.7109375" style="12" customWidth="1"/>
    <col min="29" max="16384" width="9.140625" style="12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39.950000000000003" customHeight="1">
      <c r="A15" s="150" t="s">
        <v>118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</row>
    <row r="16" spans="1:28">
      <c r="A16" s="152" t="s">
        <v>119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ht="15" customHeight="1">
      <c r="A17" s="149" t="s">
        <v>45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49" t="s">
        <v>14</v>
      </c>
      <c r="P17" s="149" t="s">
        <v>18</v>
      </c>
      <c r="Q17" s="149"/>
      <c r="R17" s="149"/>
      <c r="S17" s="149"/>
      <c r="T17" s="149" t="s">
        <v>19</v>
      </c>
      <c r="U17" s="149"/>
      <c r="V17" s="149"/>
      <c r="W17" s="149"/>
      <c r="X17" s="149" t="s">
        <v>120</v>
      </c>
      <c r="Y17" s="149"/>
      <c r="Z17" s="149"/>
      <c r="AA17" s="149"/>
      <c r="AB17" s="149"/>
    </row>
    <row r="18" spans="1:28" ht="15" customHeight="1">
      <c r="A18" s="14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49"/>
      <c r="P18" s="149" t="s">
        <v>121</v>
      </c>
      <c r="Q18" s="149" t="s">
        <v>122</v>
      </c>
      <c r="R18" s="149" t="s">
        <v>123</v>
      </c>
      <c r="S18" s="149"/>
      <c r="T18" s="149" t="s">
        <v>121</v>
      </c>
      <c r="U18" s="149" t="s">
        <v>122</v>
      </c>
      <c r="V18" s="149" t="s">
        <v>124</v>
      </c>
      <c r="W18" s="149"/>
      <c r="X18" s="149" t="s">
        <v>125</v>
      </c>
      <c r="Y18" s="149" t="s">
        <v>126</v>
      </c>
      <c r="Z18" s="149" t="s">
        <v>127</v>
      </c>
      <c r="AA18" s="149"/>
      <c r="AB18" s="149"/>
    </row>
    <row r="19" spans="1:28" ht="95.25" customHeight="1">
      <c r="A19" s="14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49"/>
      <c r="P19" s="149"/>
      <c r="Q19" s="149"/>
      <c r="R19" s="79" t="s">
        <v>128</v>
      </c>
      <c r="S19" s="79" t="s">
        <v>129</v>
      </c>
      <c r="T19" s="149"/>
      <c r="U19" s="149"/>
      <c r="V19" s="79" t="s">
        <v>130</v>
      </c>
      <c r="W19" s="79" t="s">
        <v>129</v>
      </c>
      <c r="X19" s="149"/>
      <c r="Y19" s="149"/>
      <c r="Z19" s="79" t="s">
        <v>131</v>
      </c>
      <c r="AA19" s="79" t="s">
        <v>132</v>
      </c>
      <c r="AB19" s="79" t="s">
        <v>133</v>
      </c>
    </row>
    <row r="20" spans="1:28">
      <c r="A20" s="84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>
        <v>2</v>
      </c>
      <c r="P20" s="84">
        <v>3</v>
      </c>
      <c r="Q20" s="84">
        <v>4</v>
      </c>
      <c r="R20" s="84">
        <v>5</v>
      </c>
      <c r="S20" s="84">
        <v>6</v>
      </c>
      <c r="T20" s="84">
        <v>7</v>
      </c>
      <c r="U20" s="84">
        <v>8</v>
      </c>
      <c r="V20" s="84">
        <v>9</v>
      </c>
      <c r="W20" s="84">
        <v>10</v>
      </c>
      <c r="X20" s="84">
        <v>11</v>
      </c>
      <c r="Y20" s="84">
        <v>12</v>
      </c>
      <c r="Z20" s="84">
        <v>13</v>
      </c>
      <c r="AA20" s="84">
        <v>14</v>
      </c>
      <c r="AB20" s="84">
        <v>15</v>
      </c>
    </row>
    <row r="21" spans="1:28" ht="15.75">
      <c r="A21" s="8" t="s">
        <v>134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9">
        <v>1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</row>
    <row r="22" spans="1:28" ht="15.75">
      <c r="A22" s="8" t="s">
        <v>135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9">
        <v>2</v>
      </c>
      <c r="P22" s="11">
        <v>12</v>
      </c>
      <c r="Q22" s="11">
        <v>309</v>
      </c>
      <c r="R22" s="11">
        <v>0</v>
      </c>
      <c r="S22" s="11">
        <v>0</v>
      </c>
      <c r="T22" s="11">
        <v>2</v>
      </c>
      <c r="U22" s="11">
        <v>29</v>
      </c>
      <c r="V22" s="11">
        <v>0</v>
      </c>
      <c r="W22" s="11">
        <v>0</v>
      </c>
      <c r="X22" s="11">
        <v>14</v>
      </c>
      <c r="Y22" s="11">
        <v>338</v>
      </c>
      <c r="Z22" s="11">
        <v>0</v>
      </c>
      <c r="AA22" s="11">
        <v>0</v>
      </c>
      <c r="AB22" s="11">
        <v>149</v>
      </c>
    </row>
    <row r="23" spans="1:28" ht="30" customHeight="1">
      <c r="A23" s="8" t="s">
        <v>136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9">
        <v>3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</row>
    <row r="24" spans="1:28" ht="15.75">
      <c r="A24" s="8" t="s">
        <v>137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9">
        <v>4</v>
      </c>
      <c r="P24" s="11">
        <v>12</v>
      </c>
      <c r="Q24" s="11">
        <v>310</v>
      </c>
      <c r="R24" s="11">
        <v>0</v>
      </c>
      <c r="S24" s="11">
        <v>1</v>
      </c>
      <c r="T24" s="11">
        <v>2</v>
      </c>
      <c r="U24" s="11">
        <v>29</v>
      </c>
      <c r="V24" s="11">
        <v>0</v>
      </c>
      <c r="W24" s="11">
        <v>0</v>
      </c>
      <c r="X24" s="11">
        <v>14</v>
      </c>
      <c r="Y24" s="11">
        <v>339</v>
      </c>
      <c r="Z24" s="11">
        <v>0</v>
      </c>
      <c r="AA24" s="11">
        <v>1</v>
      </c>
      <c r="AB24" s="11">
        <v>165</v>
      </c>
    </row>
    <row r="25" spans="1:28" ht="15.75">
      <c r="A25" s="8" t="s">
        <v>138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9">
        <v>5</v>
      </c>
      <c r="P25" s="11">
        <v>12</v>
      </c>
      <c r="Q25" s="11">
        <v>285</v>
      </c>
      <c r="R25" s="11">
        <v>0</v>
      </c>
      <c r="S25" s="11">
        <v>0</v>
      </c>
      <c r="T25" s="11">
        <v>1</v>
      </c>
      <c r="U25" s="11">
        <v>23</v>
      </c>
      <c r="V25" s="11">
        <v>0</v>
      </c>
      <c r="W25" s="11">
        <v>0</v>
      </c>
      <c r="X25" s="11">
        <v>13</v>
      </c>
      <c r="Y25" s="11">
        <v>308</v>
      </c>
      <c r="Z25" s="11">
        <v>0</v>
      </c>
      <c r="AA25" s="11">
        <v>0</v>
      </c>
      <c r="AB25" s="11">
        <v>141</v>
      </c>
    </row>
    <row r="26" spans="1:28" ht="15.75">
      <c r="A26" s="8" t="s">
        <v>139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9">
        <v>6</v>
      </c>
      <c r="P26" s="11">
        <v>11</v>
      </c>
      <c r="Q26" s="11">
        <v>258</v>
      </c>
      <c r="R26" s="11">
        <v>0</v>
      </c>
      <c r="S26" s="11">
        <v>0</v>
      </c>
      <c r="T26" s="11">
        <v>1</v>
      </c>
      <c r="U26" s="11">
        <v>23</v>
      </c>
      <c r="V26" s="11">
        <v>0</v>
      </c>
      <c r="W26" s="11">
        <v>0</v>
      </c>
      <c r="X26" s="11">
        <v>12</v>
      </c>
      <c r="Y26" s="11">
        <v>281</v>
      </c>
      <c r="Z26" s="11">
        <v>0</v>
      </c>
      <c r="AA26" s="11">
        <v>0</v>
      </c>
      <c r="AB26" s="11">
        <v>141</v>
      </c>
    </row>
    <row r="27" spans="1:28" ht="15.75">
      <c r="A27" s="8" t="s">
        <v>140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9">
        <v>7</v>
      </c>
      <c r="P27" s="11">
        <v>47</v>
      </c>
      <c r="Q27" s="11">
        <v>1162</v>
      </c>
      <c r="R27" s="11">
        <v>0</v>
      </c>
      <c r="S27" s="11">
        <v>1</v>
      </c>
      <c r="T27" s="11">
        <v>6</v>
      </c>
      <c r="U27" s="11">
        <v>104</v>
      </c>
      <c r="V27" s="11">
        <v>0</v>
      </c>
      <c r="W27" s="11">
        <v>0</v>
      </c>
      <c r="X27" s="11">
        <v>53</v>
      </c>
      <c r="Y27" s="11">
        <v>1266</v>
      </c>
      <c r="Z27" s="11">
        <v>0</v>
      </c>
      <c r="AA27" s="11">
        <v>1</v>
      </c>
      <c r="AB27" s="11">
        <v>596</v>
      </c>
    </row>
    <row r="28" spans="1:28" ht="15.75">
      <c r="A28" s="8" t="s">
        <v>141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9">
        <v>8</v>
      </c>
      <c r="P28" s="11">
        <v>10</v>
      </c>
      <c r="Q28" s="11">
        <v>232</v>
      </c>
      <c r="R28" s="11">
        <v>0</v>
      </c>
      <c r="S28" s="11">
        <v>0</v>
      </c>
      <c r="T28" s="11">
        <v>2</v>
      </c>
      <c r="U28" s="11">
        <v>31</v>
      </c>
      <c r="V28" s="11">
        <v>0</v>
      </c>
      <c r="W28" s="11">
        <v>0</v>
      </c>
      <c r="X28" s="11">
        <v>12</v>
      </c>
      <c r="Y28" s="11">
        <v>263</v>
      </c>
      <c r="Z28" s="11">
        <v>0</v>
      </c>
      <c r="AA28" s="11">
        <v>0</v>
      </c>
      <c r="AB28" s="11">
        <v>123</v>
      </c>
    </row>
    <row r="29" spans="1:28" ht="15.75">
      <c r="A29" s="8" t="s">
        <v>142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9">
        <v>9</v>
      </c>
      <c r="P29" s="11">
        <v>13</v>
      </c>
      <c r="Q29" s="11">
        <v>292</v>
      </c>
      <c r="R29" s="11">
        <v>0</v>
      </c>
      <c r="S29" s="11">
        <v>0</v>
      </c>
      <c r="T29" s="11">
        <v>2</v>
      </c>
      <c r="U29" s="11">
        <v>27</v>
      </c>
      <c r="V29" s="11">
        <v>0</v>
      </c>
      <c r="W29" s="11">
        <v>0</v>
      </c>
      <c r="X29" s="11">
        <v>15</v>
      </c>
      <c r="Y29" s="11">
        <v>319</v>
      </c>
      <c r="Z29" s="11">
        <v>0</v>
      </c>
      <c r="AA29" s="11">
        <v>0</v>
      </c>
      <c r="AB29" s="11">
        <v>148</v>
      </c>
    </row>
    <row r="30" spans="1:28" ht="15.75">
      <c r="A30" s="8" t="s">
        <v>143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9">
        <v>10</v>
      </c>
      <c r="P30" s="11">
        <v>11</v>
      </c>
      <c r="Q30" s="11">
        <v>261</v>
      </c>
      <c r="R30" s="11">
        <v>0</v>
      </c>
      <c r="S30" s="11">
        <v>0</v>
      </c>
      <c r="T30" s="11">
        <v>1</v>
      </c>
      <c r="U30" s="11">
        <v>23</v>
      </c>
      <c r="V30" s="11">
        <v>0</v>
      </c>
      <c r="W30" s="11">
        <v>0</v>
      </c>
      <c r="X30" s="11">
        <v>12</v>
      </c>
      <c r="Y30" s="11">
        <v>284</v>
      </c>
      <c r="Z30" s="11">
        <v>0</v>
      </c>
      <c r="AA30" s="11">
        <v>0</v>
      </c>
      <c r="AB30" s="11">
        <v>160</v>
      </c>
    </row>
    <row r="31" spans="1:28" ht="15.75">
      <c r="A31" s="8" t="s">
        <v>144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9">
        <v>11</v>
      </c>
      <c r="P31" s="11">
        <v>12</v>
      </c>
      <c r="Q31" s="11">
        <v>283</v>
      </c>
      <c r="R31" s="11">
        <v>0</v>
      </c>
      <c r="S31" s="11">
        <v>0</v>
      </c>
      <c r="T31" s="11">
        <v>1</v>
      </c>
      <c r="U31" s="11">
        <v>22</v>
      </c>
      <c r="V31" s="11">
        <v>0</v>
      </c>
      <c r="W31" s="11">
        <v>0</v>
      </c>
      <c r="X31" s="11">
        <v>13</v>
      </c>
      <c r="Y31" s="11">
        <v>305</v>
      </c>
      <c r="Z31" s="11">
        <v>0</v>
      </c>
      <c r="AA31" s="11">
        <v>0</v>
      </c>
      <c r="AB31" s="11">
        <v>156</v>
      </c>
    </row>
    <row r="32" spans="1:28" ht="15.75">
      <c r="A32" s="8" t="s">
        <v>145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9">
        <v>12</v>
      </c>
      <c r="P32" s="11">
        <v>10</v>
      </c>
      <c r="Q32" s="11">
        <v>242</v>
      </c>
      <c r="R32" s="11">
        <v>0</v>
      </c>
      <c r="S32" s="11">
        <v>0</v>
      </c>
      <c r="T32" s="11">
        <v>1</v>
      </c>
      <c r="U32" s="11">
        <v>19</v>
      </c>
      <c r="V32" s="11">
        <v>0</v>
      </c>
      <c r="W32" s="11">
        <v>0</v>
      </c>
      <c r="X32" s="11">
        <v>11</v>
      </c>
      <c r="Y32" s="11">
        <v>261</v>
      </c>
      <c r="Z32" s="11">
        <v>0</v>
      </c>
      <c r="AA32" s="11">
        <v>0</v>
      </c>
      <c r="AB32" s="11">
        <v>125</v>
      </c>
    </row>
    <row r="33" spans="1:28" ht="15.75">
      <c r="A33" s="8" t="s">
        <v>146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9">
        <v>13</v>
      </c>
      <c r="P33" s="11">
        <v>56</v>
      </c>
      <c r="Q33" s="11">
        <v>1310</v>
      </c>
      <c r="R33" s="11">
        <v>0</v>
      </c>
      <c r="S33" s="11">
        <v>0</v>
      </c>
      <c r="T33" s="11">
        <v>7</v>
      </c>
      <c r="U33" s="11">
        <v>122</v>
      </c>
      <c r="V33" s="11">
        <v>0</v>
      </c>
      <c r="W33" s="11">
        <v>0</v>
      </c>
      <c r="X33" s="11">
        <v>63</v>
      </c>
      <c r="Y33" s="11">
        <v>1432</v>
      </c>
      <c r="Z33" s="11">
        <v>0</v>
      </c>
      <c r="AA33" s="11">
        <v>0</v>
      </c>
      <c r="AB33" s="11">
        <v>712</v>
      </c>
    </row>
    <row r="34" spans="1:28" ht="15.75">
      <c r="A34" s="8" t="s">
        <v>147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9">
        <v>14</v>
      </c>
      <c r="P34" s="11">
        <v>7</v>
      </c>
      <c r="Q34" s="11">
        <v>153</v>
      </c>
      <c r="R34" s="11">
        <v>0</v>
      </c>
      <c r="S34" s="11">
        <v>0</v>
      </c>
      <c r="T34" s="11">
        <v>1</v>
      </c>
      <c r="U34" s="11">
        <v>12</v>
      </c>
      <c r="V34" s="11">
        <v>0</v>
      </c>
      <c r="W34" s="11">
        <v>0</v>
      </c>
      <c r="X34" s="11">
        <v>8</v>
      </c>
      <c r="Y34" s="11">
        <v>165</v>
      </c>
      <c r="Z34" s="11">
        <v>0</v>
      </c>
      <c r="AA34" s="11">
        <v>0</v>
      </c>
      <c r="AB34" s="11">
        <v>105</v>
      </c>
    </row>
    <row r="35" spans="1:28" ht="15.75">
      <c r="A35" s="8" t="s">
        <v>148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9">
        <v>15</v>
      </c>
      <c r="P35" s="11">
        <v>6</v>
      </c>
      <c r="Q35" s="11">
        <v>148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6</v>
      </c>
      <c r="Y35" s="11">
        <v>148</v>
      </c>
      <c r="Z35" s="11">
        <v>0</v>
      </c>
      <c r="AA35" s="11">
        <v>0</v>
      </c>
      <c r="AB35" s="11">
        <v>90</v>
      </c>
    </row>
    <row r="36" spans="1:28" ht="15.75">
      <c r="A36" s="8" t="s">
        <v>149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9">
        <v>16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</row>
    <row r="37" spans="1:28" ht="15.75">
      <c r="A37" s="8" t="s">
        <v>150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9">
        <v>17</v>
      </c>
      <c r="P37" s="11">
        <v>13</v>
      </c>
      <c r="Q37" s="11">
        <v>301</v>
      </c>
      <c r="R37" s="11">
        <v>0</v>
      </c>
      <c r="S37" s="11">
        <v>0</v>
      </c>
      <c r="T37" s="11">
        <v>1</v>
      </c>
      <c r="U37" s="11">
        <v>12</v>
      </c>
      <c r="V37" s="11">
        <v>0</v>
      </c>
      <c r="W37" s="11">
        <v>0</v>
      </c>
      <c r="X37" s="11">
        <v>14</v>
      </c>
      <c r="Y37" s="11">
        <v>313</v>
      </c>
      <c r="Z37" s="11">
        <v>0</v>
      </c>
      <c r="AA37" s="11">
        <v>0</v>
      </c>
      <c r="AB37" s="11">
        <v>195</v>
      </c>
    </row>
    <row r="38" spans="1:28" ht="15.75">
      <c r="A38" s="8" t="s">
        <v>151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9">
        <v>18</v>
      </c>
      <c r="P38" s="11">
        <v>116</v>
      </c>
      <c r="Q38" s="11">
        <v>2773</v>
      </c>
      <c r="R38" s="11">
        <v>0</v>
      </c>
      <c r="S38" s="11">
        <v>1</v>
      </c>
      <c r="T38" s="11">
        <v>14</v>
      </c>
      <c r="U38" s="11">
        <v>238</v>
      </c>
      <c r="V38" s="11">
        <v>0</v>
      </c>
      <c r="W38" s="11">
        <v>0</v>
      </c>
      <c r="X38" s="11">
        <v>130</v>
      </c>
      <c r="Y38" s="11">
        <v>3011</v>
      </c>
      <c r="Z38" s="11">
        <v>0</v>
      </c>
      <c r="AA38" s="11">
        <v>1</v>
      </c>
      <c r="AB38" s="11">
        <v>1503</v>
      </c>
    </row>
    <row r="39" spans="1:28" ht="27" customHeight="1">
      <c r="A39" s="21" t="s">
        <v>152</v>
      </c>
      <c r="O39" s="67">
        <v>19</v>
      </c>
      <c r="P39" s="64">
        <v>0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ht="6.95" customHeight="1"/>
    <row r="41" spans="1:28" ht="6.95" customHeight="1"/>
    <row r="42" spans="1:28" ht="6.95" customHeight="1"/>
    <row r="43" spans="1:28" s="35" customFormat="1" ht="6.95" customHeight="1">
      <c r="A43" s="63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</row>
    <row r="44" spans="1:28" s="35" customFormat="1" ht="6.95" customHeight="1">
      <c r="A44" s="63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</row>
    <row r="45" spans="1:28" s="35" customFormat="1" ht="9" customHeight="1">
      <c r="A45" s="63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</row>
    <row r="46" spans="1:28" ht="9" customHeight="1"/>
    <row r="47" spans="1:28" ht="9" customHeight="1"/>
    <row r="48" spans="1:28">
      <c r="A48" s="80"/>
      <c r="B48" s="22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158" t="s">
        <v>18</v>
      </c>
      <c r="Q48" s="153"/>
      <c r="R48" s="153"/>
      <c r="S48" s="153" t="s">
        <v>19</v>
      </c>
      <c r="T48" s="153"/>
      <c r="U48" s="153"/>
    </row>
    <row r="49" spans="1:28" ht="51">
      <c r="A49" s="78" t="s">
        <v>45</v>
      </c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58" t="s">
        <v>153</v>
      </c>
      <c r="P49" s="84" t="s">
        <v>154</v>
      </c>
      <c r="Q49" s="84" t="s">
        <v>155</v>
      </c>
      <c r="R49" s="84" t="s">
        <v>156</v>
      </c>
      <c r="S49" s="84" t="s">
        <v>154</v>
      </c>
      <c r="T49" s="84" t="s">
        <v>157</v>
      </c>
      <c r="U49" s="84" t="s">
        <v>156</v>
      </c>
      <c r="V49" s="21"/>
    </row>
    <row r="50" spans="1:28">
      <c r="A50" s="79">
        <v>1</v>
      </c>
      <c r="B50" s="24"/>
      <c r="C50" s="85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6">
        <v>2</v>
      </c>
      <c r="P50" s="84">
        <v>3</v>
      </c>
      <c r="Q50" s="84">
        <v>4</v>
      </c>
      <c r="R50" s="84">
        <v>5</v>
      </c>
      <c r="S50" s="84">
        <v>6</v>
      </c>
      <c r="T50" s="84">
        <v>7</v>
      </c>
      <c r="U50" s="84">
        <v>8</v>
      </c>
      <c r="V50" s="21"/>
    </row>
    <row r="51" spans="1:28" ht="25.5">
      <c r="A51" s="25" t="s">
        <v>158</v>
      </c>
      <c r="B51" s="22"/>
      <c r="C51" s="85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2">
        <v>20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53"/>
      <c r="W51" s="53"/>
      <c r="X51" s="53"/>
      <c r="Y51" s="53"/>
      <c r="Z51" s="53"/>
      <c r="AA51" s="53"/>
      <c r="AB51" s="53"/>
    </row>
  </sheetData>
  <sheetProtection password="A428" sheet="1" objects="1" scenarios="1" selectLockedCells="1"/>
  <mergeCells count="18">
    <mergeCell ref="S48:U48"/>
    <mergeCell ref="P48:R48"/>
    <mergeCell ref="P17:S17"/>
    <mergeCell ref="T17:W17"/>
    <mergeCell ref="P18:P19"/>
    <mergeCell ref="Q18:Q19"/>
    <mergeCell ref="R18:S18"/>
    <mergeCell ref="T18:T19"/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 xr:uid="{00000000-0002-0000-06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.51181102362204722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Z44"/>
  <sheetViews>
    <sheetView showGridLines="0" workbookViewId="0">
      <selection activeCell="P21" sqref="P21"/>
    </sheetView>
  </sheetViews>
  <sheetFormatPr defaultRowHeight="12.75"/>
  <cols>
    <col min="1" max="2" width="12.7109375" style="12" customWidth="1"/>
    <col min="3" max="3" width="4.7109375" style="12" customWidth="1"/>
    <col min="4" max="4" width="12.7109375" style="12" customWidth="1"/>
    <col min="5" max="14" width="11" style="12" hidden="1" customWidth="1"/>
    <col min="15" max="15" width="6.42578125" style="12" bestFit="1" customWidth="1"/>
    <col min="16" max="26" width="10.7109375" style="12" customWidth="1"/>
    <col min="27" max="16384" width="9.140625" style="12"/>
  </cols>
  <sheetData>
    <row r="1" spans="1:26" ht="20.100000000000001" customHeight="1">
      <c r="A1" s="151" t="s">
        <v>159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>
      <c r="A2" s="157" t="s">
        <v>160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>
      <c r="A3" s="163" t="s">
        <v>44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49" t="s">
        <v>45</v>
      </c>
      <c r="B18" s="149"/>
      <c r="C18" s="149"/>
      <c r="D18" s="14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49" t="s">
        <v>14</v>
      </c>
      <c r="P18" s="149" t="s">
        <v>18</v>
      </c>
      <c r="Q18" s="149"/>
      <c r="R18" s="149" t="s">
        <v>19</v>
      </c>
      <c r="S18" s="149"/>
      <c r="T18" s="149" t="s">
        <v>120</v>
      </c>
      <c r="U18" s="149"/>
      <c r="V18" s="149" t="s">
        <v>161</v>
      </c>
      <c r="W18" s="149"/>
      <c r="X18" s="149"/>
      <c r="Y18" s="149"/>
      <c r="Z18" s="149"/>
    </row>
    <row r="19" spans="1:26" ht="54.95" customHeight="1">
      <c r="A19" s="149"/>
      <c r="B19" s="149"/>
      <c r="C19" s="149"/>
      <c r="D19" s="14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49"/>
      <c r="P19" s="79" t="s">
        <v>162</v>
      </c>
      <c r="Q19" s="79" t="s">
        <v>163</v>
      </c>
      <c r="R19" s="79" t="s">
        <v>162</v>
      </c>
      <c r="S19" s="79" t="s">
        <v>163</v>
      </c>
      <c r="T19" s="79" t="s">
        <v>162</v>
      </c>
      <c r="U19" s="79" t="s">
        <v>163</v>
      </c>
      <c r="V19" s="79" t="s">
        <v>164</v>
      </c>
      <c r="W19" s="79" t="s">
        <v>165</v>
      </c>
      <c r="X19" s="79" t="s">
        <v>166</v>
      </c>
      <c r="Y19" s="79" t="s">
        <v>167</v>
      </c>
      <c r="Z19" s="79" t="s">
        <v>168</v>
      </c>
    </row>
    <row r="20" spans="1:26">
      <c r="A20" s="159">
        <v>1</v>
      </c>
      <c r="B20" s="160"/>
      <c r="C20" s="159"/>
      <c r="D20" s="160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>
        <v>2</v>
      </c>
      <c r="P20" s="84">
        <v>3</v>
      </c>
      <c r="Q20" s="84">
        <v>4</v>
      </c>
      <c r="R20" s="84">
        <v>5</v>
      </c>
      <c r="S20" s="84">
        <v>6</v>
      </c>
      <c r="T20" s="84">
        <v>7</v>
      </c>
      <c r="U20" s="84">
        <v>8</v>
      </c>
      <c r="V20" s="84">
        <v>9</v>
      </c>
      <c r="W20" s="84">
        <v>10</v>
      </c>
      <c r="X20" s="84">
        <v>11</v>
      </c>
      <c r="Y20" s="84">
        <v>12</v>
      </c>
      <c r="Z20" s="84">
        <v>13</v>
      </c>
    </row>
    <row r="21" spans="1:26" ht="15.75">
      <c r="A21" s="80"/>
      <c r="B21" s="89" t="s">
        <v>169</v>
      </c>
      <c r="C21" s="80"/>
      <c r="D21" s="85" t="s">
        <v>170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</row>
    <row r="22" spans="1:26" ht="15.75">
      <c r="A22" s="27"/>
      <c r="B22" s="89" t="s">
        <v>171</v>
      </c>
      <c r="C22" s="27"/>
      <c r="D22" s="85" t="s">
        <v>172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11">
        <v>1</v>
      </c>
      <c r="Q22" s="11">
        <v>1</v>
      </c>
      <c r="R22" s="11">
        <v>0</v>
      </c>
      <c r="S22" s="11">
        <v>0</v>
      </c>
      <c r="T22" s="11">
        <v>1</v>
      </c>
      <c r="U22" s="11">
        <v>1</v>
      </c>
      <c r="V22" s="11">
        <v>0</v>
      </c>
      <c r="W22" s="11">
        <v>1</v>
      </c>
      <c r="X22" s="11">
        <v>0</v>
      </c>
      <c r="Y22" s="11">
        <v>0</v>
      </c>
      <c r="Z22" s="11">
        <v>0</v>
      </c>
    </row>
    <row r="23" spans="1:26" ht="15.75">
      <c r="A23" s="27" t="s">
        <v>173</v>
      </c>
      <c r="B23" s="89" t="s">
        <v>174</v>
      </c>
      <c r="C23" s="27"/>
      <c r="D23" s="85" t="s">
        <v>175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11">
        <v>284</v>
      </c>
      <c r="Q23" s="11">
        <v>126</v>
      </c>
      <c r="R23" s="11">
        <v>27</v>
      </c>
      <c r="S23" s="11">
        <v>11</v>
      </c>
      <c r="T23" s="11">
        <v>311</v>
      </c>
      <c r="U23" s="11">
        <v>137</v>
      </c>
      <c r="V23" s="11">
        <v>0</v>
      </c>
      <c r="W23" s="11">
        <v>274</v>
      </c>
      <c r="X23" s="11">
        <v>0</v>
      </c>
      <c r="Y23" s="11">
        <v>0</v>
      </c>
      <c r="Z23" s="11">
        <v>0</v>
      </c>
    </row>
    <row r="24" spans="1:26" ht="15.75">
      <c r="A24" s="27"/>
      <c r="B24" s="89" t="s">
        <v>176</v>
      </c>
      <c r="C24" s="27" t="s">
        <v>177</v>
      </c>
      <c r="D24" s="85" t="s">
        <v>178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11">
        <v>300</v>
      </c>
      <c r="Q24" s="11">
        <v>144</v>
      </c>
      <c r="R24" s="11">
        <v>31</v>
      </c>
      <c r="S24" s="11">
        <v>18</v>
      </c>
      <c r="T24" s="11">
        <v>331</v>
      </c>
      <c r="U24" s="11">
        <v>162</v>
      </c>
      <c r="V24" s="11">
        <v>0</v>
      </c>
      <c r="W24" s="11">
        <v>63</v>
      </c>
      <c r="X24" s="11">
        <v>0</v>
      </c>
      <c r="Y24" s="11">
        <v>0</v>
      </c>
      <c r="Z24" s="11">
        <v>0</v>
      </c>
    </row>
    <row r="25" spans="1:26" ht="15.75">
      <c r="A25" s="27" t="s">
        <v>179</v>
      </c>
      <c r="B25" s="89" t="s">
        <v>180</v>
      </c>
      <c r="C25" s="27" t="s">
        <v>181</v>
      </c>
      <c r="D25" s="85" t="s">
        <v>182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11">
        <v>298</v>
      </c>
      <c r="Q25" s="11">
        <v>134</v>
      </c>
      <c r="R25" s="11">
        <v>23</v>
      </c>
      <c r="S25" s="11">
        <v>10</v>
      </c>
      <c r="T25" s="11">
        <v>321</v>
      </c>
      <c r="U25" s="11">
        <v>144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</row>
    <row r="26" spans="1:26" ht="15.75">
      <c r="A26" s="27"/>
      <c r="B26" s="89" t="s">
        <v>183</v>
      </c>
      <c r="C26" s="27" t="s">
        <v>184</v>
      </c>
      <c r="D26" s="85" t="s">
        <v>185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11">
        <v>261</v>
      </c>
      <c r="Q26" s="11">
        <v>133</v>
      </c>
      <c r="R26" s="11">
        <v>22</v>
      </c>
      <c r="S26" s="11">
        <v>10</v>
      </c>
      <c r="T26" s="11">
        <v>283</v>
      </c>
      <c r="U26" s="11">
        <v>143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</row>
    <row r="27" spans="1:26" ht="15.75">
      <c r="A27" s="27" t="s">
        <v>186</v>
      </c>
      <c r="B27" s="89" t="s">
        <v>187</v>
      </c>
      <c r="C27" s="27"/>
      <c r="D27" s="85" t="s">
        <v>188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11">
        <v>229</v>
      </c>
      <c r="Q27" s="11">
        <v>106</v>
      </c>
      <c r="R27" s="11">
        <v>32</v>
      </c>
      <c r="S27" s="11">
        <v>15</v>
      </c>
      <c r="T27" s="11">
        <v>261</v>
      </c>
      <c r="U27" s="11">
        <v>121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</row>
    <row r="28" spans="1:26" ht="15.75">
      <c r="A28" s="27"/>
      <c r="B28" s="89" t="s">
        <v>189</v>
      </c>
      <c r="C28" s="27"/>
      <c r="D28" s="85" t="s">
        <v>190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11">
        <v>287</v>
      </c>
      <c r="Q28" s="11">
        <v>138</v>
      </c>
      <c r="R28" s="11">
        <v>27</v>
      </c>
      <c r="S28" s="11">
        <v>11</v>
      </c>
      <c r="T28" s="11">
        <v>314</v>
      </c>
      <c r="U28" s="11">
        <v>149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</row>
    <row r="29" spans="1:26" ht="15.75">
      <c r="A29" s="27" t="s">
        <v>191</v>
      </c>
      <c r="B29" s="89" t="s">
        <v>192</v>
      </c>
      <c r="C29" s="27" t="s">
        <v>193</v>
      </c>
      <c r="D29" s="85" t="s">
        <v>194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11">
        <v>262</v>
      </c>
      <c r="Q29" s="11">
        <v>145</v>
      </c>
      <c r="R29" s="11">
        <v>23</v>
      </c>
      <c r="S29" s="11">
        <v>13</v>
      </c>
      <c r="T29" s="11">
        <v>285</v>
      </c>
      <c r="U29" s="11">
        <v>158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</row>
    <row r="30" spans="1:26" ht="15.75">
      <c r="A30" s="27"/>
      <c r="B30" s="89" t="s">
        <v>195</v>
      </c>
      <c r="C30" s="27" t="s">
        <v>181</v>
      </c>
      <c r="D30" s="85" t="s">
        <v>196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10">
        <v>10</v>
      </c>
      <c r="P30" s="11">
        <v>289</v>
      </c>
      <c r="Q30" s="11">
        <v>151</v>
      </c>
      <c r="R30" s="11">
        <v>22</v>
      </c>
      <c r="S30" s="11">
        <v>6</v>
      </c>
      <c r="T30" s="11">
        <v>311</v>
      </c>
      <c r="U30" s="11">
        <v>157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</row>
    <row r="31" spans="1:26" ht="15.75">
      <c r="A31" s="27">
        <v>1</v>
      </c>
      <c r="B31" s="89" t="s">
        <v>197</v>
      </c>
      <c r="C31" s="27" t="s">
        <v>198</v>
      </c>
      <c r="D31" s="85" t="s">
        <v>199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10">
        <v>11</v>
      </c>
      <c r="P31" s="11">
        <v>239</v>
      </c>
      <c r="Q31" s="11">
        <v>114</v>
      </c>
      <c r="R31" s="11">
        <v>19</v>
      </c>
      <c r="S31" s="11">
        <v>8</v>
      </c>
      <c r="T31" s="11">
        <v>258</v>
      </c>
      <c r="U31" s="11">
        <v>122</v>
      </c>
      <c r="V31" s="11">
        <v>0</v>
      </c>
      <c r="W31" s="11">
        <v>0</v>
      </c>
      <c r="X31" s="11">
        <v>0</v>
      </c>
      <c r="Y31" s="11">
        <v>4</v>
      </c>
      <c r="Z31" s="11">
        <v>0</v>
      </c>
    </row>
    <row r="32" spans="1:26" ht="15.75">
      <c r="A32" s="27"/>
      <c r="B32" s="89" t="s">
        <v>200</v>
      </c>
      <c r="C32" s="27" t="s">
        <v>184</v>
      </c>
      <c r="D32" s="85" t="s">
        <v>201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10">
        <v>12</v>
      </c>
      <c r="P32" s="11">
        <v>166</v>
      </c>
      <c r="Q32" s="11">
        <v>97</v>
      </c>
      <c r="R32" s="11">
        <v>10</v>
      </c>
      <c r="S32" s="11">
        <v>10</v>
      </c>
      <c r="T32" s="11">
        <v>176</v>
      </c>
      <c r="U32" s="11">
        <v>107</v>
      </c>
      <c r="V32" s="11">
        <v>0</v>
      </c>
      <c r="W32" s="11">
        <v>0</v>
      </c>
      <c r="X32" s="11">
        <v>0</v>
      </c>
      <c r="Y32" s="11">
        <v>150</v>
      </c>
      <c r="Z32" s="11">
        <v>0</v>
      </c>
    </row>
    <row r="33" spans="1:26" ht="15.75">
      <c r="A33" s="27" t="s">
        <v>202</v>
      </c>
      <c r="B33" s="89" t="s">
        <v>203</v>
      </c>
      <c r="C33" s="27" t="s">
        <v>204</v>
      </c>
      <c r="D33" s="85" t="s">
        <v>205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10">
        <v>13</v>
      </c>
      <c r="P33" s="11">
        <v>144</v>
      </c>
      <c r="Q33" s="11">
        <v>92</v>
      </c>
      <c r="R33" s="11">
        <v>2</v>
      </c>
      <c r="S33" s="11">
        <v>2</v>
      </c>
      <c r="T33" s="11">
        <v>146</v>
      </c>
      <c r="U33" s="11">
        <v>94</v>
      </c>
      <c r="V33" s="11">
        <v>0</v>
      </c>
      <c r="W33" s="11">
        <v>0</v>
      </c>
      <c r="X33" s="11">
        <v>0</v>
      </c>
      <c r="Y33" s="11">
        <v>146</v>
      </c>
      <c r="Z33" s="11">
        <v>0</v>
      </c>
    </row>
    <row r="34" spans="1:26" ht="15.75">
      <c r="A34" s="27"/>
      <c r="B34" s="89" t="s">
        <v>206</v>
      </c>
      <c r="C34" s="27" t="s">
        <v>207</v>
      </c>
      <c r="D34" s="85" t="s">
        <v>208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11">
        <v>13</v>
      </c>
      <c r="Q34" s="11">
        <v>8</v>
      </c>
      <c r="R34" s="11">
        <v>0</v>
      </c>
      <c r="S34" s="11">
        <v>0</v>
      </c>
      <c r="T34" s="11">
        <v>13</v>
      </c>
      <c r="U34" s="11">
        <v>8</v>
      </c>
      <c r="V34" s="11">
        <v>0</v>
      </c>
      <c r="W34" s="11">
        <v>0</v>
      </c>
      <c r="X34" s="11">
        <v>0</v>
      </c>
      <c r="Y34" s="11">
        <v>13</v>
      </c>
      <c r="Z34" s="11">
        <v>0</v>
      </c>
    </row>
    <row r="35" spans="1:26" ht="15.75">
      <c r="A35" s="27">
        <f>Year+1</f>
        <v>2017</v>
      </c>
      <c r="B35" s="89" t="s">
        <v>209</v>
      </c>
      <c r="C35" s="27" t="s">
        <v>210</v>
      </c>
      <c r="D35" s="85" t="s">
        <v>211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</row>
    <row r="36" spans="1:26" ht="15.75">
      <c r="A36" s="27"/>
      <c r="B36" s="89" t="s">
        <v>212</v>
      </c>
      <c r="C36" s="27" t="s">
        <v>213</v>
      </c>
      <c r="D36" s="85" t="s">
        <v>214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</row>
    <row r="37" spans="1:26" ht="15.75">
      <c r="A37" s="27" t="s">
        <v>215</v>
      </c>
      <c r="B37" s="89" t="s">
        <v>216</v>
      </c>
      <c r="C37" s="27"/>
      <c r="D37" s="85" t="s">
        <v>217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</row>
    <row r="38" spans="1:26" ht="15.75">
      <c r="A38" s="27"/>
      <c r="B38" s="89" t="s">
        <v>218</v>
      </c>
      <c r="C38" s="27"/>
      <c r="D38" s="85" t="s">
        <v>219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</row>
    <row r="39" spans="1:26" ht="25.5">
      <c r="A39" s="27"/>
      <c r="B39" s="89" t="s">
        <v>220</v>
      </c>
      <c r="C39" s="78"/>
      <c r="D39" s="85" t="s">
        <v>221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10">
        <v>19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</row>
    <row r="40" spans="1:26" ht="15.75">
      <c r="A40" s="78"/>
      <c r="B40" s="161" t="s">
        <v>222</v>
      </c>
      <c r="C40" s="119"/>
      <c r="D40" s="149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10">
        <v>20</v>
      </c>
      <c r="P40" s="54">
        <v>2773</v>
      </c>
      <c r="Q40" s="11">
        <v>1389</v>
      </c>
      <c r="R40" s="11">
        <v>238</v>
      </c>
      <c r="S40" s="11">
        <v>114</v>
      </c>
      <c r="T40" s="11">
        <v>3011</v>
      </c>
      <c r="U40" s="11">
        <v>1503</v>
      </c>
      <c r="V40" s="11">
        <v>0</v>
      </c>
      <c r="W40" s="11">
        <v>338</v>
      </c>
      <c r="X40" s="11">
        <v>0</v>
      </c>
      <c r="Y40" s="11">
        <v>313</v>
      </c>
      <c r="Z40" s="11">
        <v>0</v>
      </c>
    </row>
    <row r="41" spans="1:26" ht="54.95" customHeight="1">
      <c r="A41" s="162" t="s">
        <v>223</v>
      </c>
      <c r="B41" s="162"/>
      <c r="C41" s="162"/>
      <c r="D41" s="162"/>
      <c r="O41" s="67">
        <v>21</v>
      </c>
      <c r="P41" s="16">
        <v>0</v>
      </c>
    </row>
    <row r="44" spans="1:26">
      <c r="Q44" s="82"/>
    </row>
  </sheetData>
  <sheetProtection password="A428" sheet="1" objects="1" scenarios="1" selectLockedCells="1"/>
  <mergeCells count="12">
    <mergeCell ref="A20:D20"/>
    <mergeCell ref="B40:D40"/>
    <mergeCell ref="A41:D41"/>
    <mergeCell ref="A1:Z1"/>
    <mergeCell ref="A2:Z2"/>
    <mergeCell ref="A3:Z3"/>
    <mergeCell ref="A18:D19"/>
    <mergeCell ref="O18:O19"/>
    <mergeCell ref="P18:Q18"/>
    <mergeCell ref="R18:S18"/>
    <mergeCell ref="V18:Z18"/>
    <mergeCell ref="T18:U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 xr:uid="{00000000-0002-0000-0700-000000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.51181102362204722"/>
  <pageSetup paperSize="9" scale="84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R21"/>
  <sheetViews>
    <sheetView showGridLines="0" topLeftCell="A17" workbookViewId="0">
      <selection activeCell="P21" sqref="P21"/>
    </sheetView>
  </sheetViews>
  <sheetFormatPr defaultRowHeight="12.75"/>
  <cols>
    <col min="1" max="1" width="85.140625" style="12" customWidth="1"/>
    <col min="2" max="14" width="2.7109375" style="12" hidden="1" customWidth="1"/>
    <col min="15" max="15" width="6.42578125" style="12" bestFit="1" customWidth="1"/>
    <col min="16" max="16" width="15.7109375" style="12" customWidth="1"/>
    <col min="17" max="16384" width="9.140625" style="1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51" t="s">
        <v>224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</row>
    <row r="18" spans="1:18">
      <c r="A18" s="152" t="s">
        <v>225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8" ht="25.5">
      <c r="A19" s="77" t="s">
        <v>45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9" t="s">
        <v>14</v>
      </c>
      <c r="P19" s="77" t="s">
        <v>120</v>
      </c>
    </row>
    <row r="20" spans="1:18">
      <c r="A20" s="77">
        <v>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>
        <v>2</v>
      </c>
      <c r="P20" s="77">
        <v>3</v>
      </c>
      <c r="Q20" s="29"/>
      <c r="R20" s="15"/>
    </row>
    <row r="21" spans="1:18" ht="26.25">
      <c r="A21" s="32" t="s">
        <v>226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1">
        <v>1</v>
      </c>
      <c r="P21" s="5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 xr:uid="{00000000-0002-0000-0800-000000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IVC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Будакова Владимировна</dc:creator>
  <cp:keywords/>
  <dc:description/>
  <cp:lastModifiedBy>Ольга Будакова Владимировна</cp:lastModifiedBy>
  <cp:revision/>
  <dcterms:created xsi:type="dcterms:W3CDTF">2009-07-20T11:04:30Z</dcterms:created>
  <dcterms:modified xsi:type="dcterms:W3CDTF">2020-02-05T03:20:51Z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